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\Desktop\"/>
    </mc:Choice>
  </mc:AlternateContent>
  <bookViews>
    <workbookView xWindow="0" yWindow="90" windowWidth="20730" windowHeight="10320"/>
  </bookViews>
  <sheets>
    <sheet name="Sheet1" sheetId="1" r:id="rId1"/>
    <sheet name="paste her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88" i="1" l="1"/>
  <c r="C188" i="1"/>
  <c r="B188" i="1"/>
  <c r="D187" i="1"/>
  <c r="C187" i="1"/>
  <c r="B187" i="1"/>
  <c r="D186" i="1"/>
  <c r="C186" i="1"/>
  <c r="B186" i="1"/>
  <c r="D185" i="1"/>
  <c r="C185" i="1"/>
  <c r="B185" i="1"/>
  <c r="D184" i="1"/>
  <c r="C184" i="1"/>
  <c r="B184" i="1"/>
  <c r="D183" i="1"/>
  <c r="C183" i="1"/>
  <c r="B183" i="1"/>
  <c r="D182" i="1"/>
  <c r="C182" i="1"/>
  <c r="B182" i="1"/>
  <c r="D181" i="1"/>
  <c r="C181" i="1"/>
  <c r="B181" i="1"/>
  <c r="D180" i="1"/>
  <c r="C180" i="1"/>
  <c r="B180" i="1"/>
  <c r="D179" i="1"/>
  <c r="C179" i="1"/>
  <c r="B179" i="1"/>
  <c r="D178" i="1"/>
  <c r="C178" i="1"/>
  <c r="B178" i="1"/>
  <c r="D177" i="1"/>
  <c r="C177" i="1"/>
  <c r="B177" i="1"/>
  <c r="D176" i="1"/>
  <c r="C176" i="1"/>
  <c r="B176" i="1"/>
  <c r="D175" i="1"/>
  <c r="C175" i="1"/>
  <c r="B175" i="1"/>
  <c r="D174" i="1"/>
  <c r="C174" i="1"/>
  <c r="B174" i="1"/>
  <c r="D173" i="1"/>
  <c r="C173" i="1"/>
  <c r="B173" i="1"/>
  <c r="D172" i="1"/>
  <c r="C172" i="1"/>
  <c r="B172" i="1"/>
  <c r="D171" i="1"/>
  <c r="C171" i="1"/>
  <c r="B171" i="1"/>
  <c r="D170" i="1"/>
  <c r="C170" i="1"/>
  <c r="B170" i="1"/>
  <c r="D169" i="1"/>
  <c r="C169" i="1"/>
  <c r="B169" i="1"/>
  <c r="D168" i="1"/>
  <c r="C168" i="1"/>
  <c r="B168" i="1"/>
  <c r="D167" i="1"/>
  <c r="C167" i="1"/>
  <c r="B167" i="1"/>
  <c r="D166" i="1"/>
  <c r="C166" i="1"/>
  <c r="B166" i="1"/>
  <c r="D165" i="1"/>
  <c r="C165" i="1"/>
  <c r="B165" i="1"/>
  <c r="D164" i="1"/>
  <c r="C164" i="1"/>
  <c r="B164" i="1"/>
  <c r="D163" i="1"/>
  <c r="C163" i="1"/>
  <c r="B163" i="1"/>
  <c r="D162" i="1"/>
  <c r="C162" i="1"/>
  <c r="B162" i="1"/>
  <c r="D161" i="1"/>
  <c r="C161" i="1"/>
  <c r="B161" i="1"/>
  <c r="D160" i="1"/>
  <c r="C160" i="1"/>
  <c r="B160" i="1"/>
  <c r="D159" i="1"/>
  <c r="C159" i="1"/>
  <c r="B159" i="1"/>
  <c r="D158" i="1"/>
  <c r="C158" i="1"/>
  <c r="B158" i="1"/>
  <c r="D157" i="1"/>
  <c r="C157" i="1"/>
  <c r="B157" i="1"/>
  <c r="D156" i="1"/>
  <c r="C156" i="1"/>
  <c r="B156" i="1"/>
  <c r="D155" i="1"/>
  <c r="C155" i="1"/>
  <c r="B155" i="1"/>
  <c r="D154" i="1"/>
  <c r="C154" i="1"/>
  <c r="B154" i="1"/>
  <c r="D153" i="1"/>
  <c r="C153" i="1"/>
  <c r="B153" i="1"/>
  <c r="D152" i="1"/>
  <c r="C152" i="1"/>
  <c r="B152" i="1"/>
  <c r="D150" i="1"/>
  <c r="C150" i="1"/>
  <c r="B150" i="1"/>
  <c r="D149" i="1"/>
  <c r="C149" i="1"/>
  <c r="B149" i="1"/>
  <c r="D148" i="1"/>
  <c r="C148" i="1"/>
  <c r="B148" i="1"/>
  <c r="D147" i="1"/>
  <c r="C147" i="1"/>
  <c r="B147" i="1"/>
  <c r="D146" i="1"/>
  <c r="C146" i="1"/>
  <c r="B146" i="1"/>
  <c r="D145" i="1"/>
  <c r="C145" i="1"/>
  <c r="B145" i="1"/>
  <c r="D144" i="1"/>
  <c r="C144" i="1"/>
  <c r="B144" i="1"/>
  <c r="D143" i="1"/>
  <c r="C143" i="1"/>
  <c r="B143" i="1"/>
  <c r="D142" i="1"/>
  <c r="C142" i="1"/>
  <c r="B142" i="1"/>
  <c r="D141" i="1"/>
  <c r="C141" i="1"/>
  <c r="B141" i="1"/>
  <c r="D140" i="1"/>
  <c r="C140" i="1"/>
  <c r="B140" i="1"/>
  <c r="D139" i="1"/>
  <c r="C139" i="1"/>
  <c r="B139" i="1"/>
  <c r="D138" i="1"/>
  <c r="C138" i="1"/>
  <c r="B138" i="1"/>
  <c r="D137" i="1"/>
  <c r="C137" i="1"/>
  <c r="B137" i="1"/>
  <c r="D136" i="1"/>
  <c r="C136" i="1"/>
  <c r="B136" i="1"/>
  <c r="D135" i="1"/>
  <c r="C135" i="1"/>
  <c r="B135" i="1"/>
  <c r="D134" i="1"/>
  <c r="C134" i="1"/>
  <c r="B134" i="1"/>
  <c r="D133" i="1"/>
  <c r="C133" i="1"/>
  <c r="B133" i="1"/>
  <c r="D132" i="1"/>
  <c r="C132" i="1"/>
  <c r="B132" i="1"/>
  <c r="D131" i="1"/>
  <c r="C131" i="1"/>
  <c r="B131" i="1"/>
  <c r="D130" i="1"/>
  <c r="C130" i="1"/>
  <c r="B130" i="1"/>
  <c r="D129" i="1"/>
  <c r="C129" i="1"/>
  <c r="B129" i="1"/>
  <c r="D128" i="1"/>
  <c r="C128" i="1"/>
  <c r="B128" i="1"/>
  <c r="D127" i="1"/>
  <c r="C127" i="1"/>
  <c r="B127" i="1"/>
  <c r="D126" i="1"/>
  <c r="C126" i="1"/>
  <c r="B126" i="1"/>
  <c r="D125" i="1"/>
  <c r="C125" i="1"/>
  <c r="B125" i="1"/>
  <c r="D124" i="1"/>
  <c r="C124" i="1"/>
  <c r="B124" i="1"/>
  <c r="D123" i="1"/>
  <c r="C123" i="1"/>
  <c r="B123" i="1"/>
  <c r="D122" i="1"/>
  <c r="C122" i="1"/>
  <c r="B122" i="1"/>
  <c r="D121" i="1"/>
  <c r="C121" i="1"/>
  <c r="B121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15" i="1"/>
  <c r="C115" i="1"/>
  <c r="B115" i="1"/>
  <c r="D113" i="1"/>
  <c r="C113" i="1"/>
  <c r="B113" i="1"/>
  <c r="D112" i="1"/>
  <c r="C112" i="1"/>
  <c r="B112" i="1"/>
  <c r="D111" i="1"/>
  <c r="C111" i="1"/>
  <c r="B111" i="1"/>
  <c r="D110" i="1"/>
  <c r="C110" i="1"/>
  <c r="B110" i="1"/>
  <c r="D109" i="1"/>
  <c r="C109" i="1"/>
  <c r="B109" i="1"/>
  <c r="D108" i="1"/>
  <c r="C108" i="1"/>
  <c r="B108" i="1"/>
  <c r="D107" i="1"/>
  <c r="C107" i="1"/>
  <c r="B107" i="1"/>
  <c r="D106" i="1"/>
  <c r="C106" i="1"/>
  <c r="B106" i="1"/>
  <c r="D105" i="1"/>
  <c r="C105" i="1"/>
  <c r="B105" i="1"/>
  <c r="D104" i="1"/>
  <c r="C104" i="1"/>
  <c r="B104" i="1"/>
  <c r="D102" i="1"/>
  <c r="C102" i="1"/>
  <c r="B102" i="1"/>
  <c r="D101" i="1"/>
  <c r="C101" i="1"/>
  <c r="B101" i="1"/>
  <c r="D100" i="1"/>
  <c r="C100" i="1"/>
  <c r="B100" i="1"/>
  <c r="D99" i="1"/>
  <c r="C99" i="1"/>
  <c r="B99" i="1"/>
  <c r="D98" i="1"/>
  <c r="C98" i="1"/>
  <c r="B98" i="1"/>
  <c r="D97" i="1"/>
  <c r="C97" i="1"/>
  <c r="B97" i="1"/>
  <c r="D96" i="1"/>
  <c r="C96" i="1"/>
  <c r="B96" i="1"/>
  <c r="D95" i="1"/>
  <c r="C95" i="1"/>
  <c r="B95" i="1"/>
  <c r="D94" i="1"/>
  <c r="C94" i="1"/>
  <c r="B94" i="1"/>
  <c r="D93" i="1"/>
  <c r="C93" i="1"/>
  <c r="B93" i="1"/>
  <c r="D92" i="1"/>
  <c r="C92" i="1"/>
  <c r="B92" i="1"/>
  <c r="D91" i="1"/>
  <c r="C91" i="1"/>
  <c r="B91" i="1"/>
  <c r="D90" i="1"/>
  <c r="C90" i="1"/>
  <c r="B90" i="1"/>
  <c r="D88" i="1"/>
  <c r="C88" i="1"/>
  <c r="B88" i="1"/>
  <c r="D87" i="1"/>
  <c r="C87" i="1"/>
  <c r="B87" i="1"/>
  <c r="D86" i="1"/>
  <c r="C86" i="1"/>
  <c r="B86" i="1"/>
  <c r="B84" i="1"/>
  <c r="D85" i="1"/>
  <c r="C85" i="1"/>
  <c r="B85" i="1"/>
  <c r="D84" i="1"/>
  <c r="C84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</calcChain>
</file>

<file path=xl/sharedStrings.xml><?xml version="1.0" encoding="utf-8"?>
<sst xmlns="http://schemas.openxmlformats.org/spreadsheetml/2006/main" count="370" uniqueCount="179">
  <si>
    <t>Population</t>
  </si>
  <si>
    <t>1-mi.</t>
  </si>
  <si>
    <t>3-mi.</t>
  </si>
  <si>
    <t>5-mi.</t>
  </si>
  <si>
    <t>n/a</t>
  </si>
  <si>
    <t>Population Change</t>
  </si>
  <si>
    <t>Housing</t>
  </si>
  <si>
    <t>2000 Occupied Housing Units</t>
  </si>
  <si>
    <t>2000 Owner Occupied Housing Units</t>
  </si>
  <si>
    <t>2000 Renter Occupied Housing Units</t>
  </si>
  <si>
    <t>% 2000 Occupied Housing Units</t>
  </si>
  <si>
    <t>Income</t>
  </si>
  <si>
    <t>Retail Sales Volume</t>
  </si>
  <si>
    <t>Source: Loopnet</t>
  </si>
  <si>
    <t>2013 Male Population</t>
  </si>
  <si>
    <t>2013 Female Population</t>
  </si>
  <si>
    <t>% 2013 Male Population</t>
  </si>
  <si>
    <t>% 2013 Female Population</t>
  </si>
  <si>
    <t>2013 Total Population: Adult</t>
  </si>
  <si>
    <t>2013 Total Daytime Population</t>
  </si>
  <si>
    <t>2013 Total Employees</t>
  </si>
  <si>
    <t>2013 Total Population: Median Age</t>
  </si>
  <si>
    <t>2013 Total Population: Adult Median Age</t>
  </si>
  <si>
    <t>2013 Total population: Under 5 years</t>
  </si>
  <si>
    <t>2013 Total population: 5 to 9 years</t>
  </si>
  <si>
    <t>2013 Total population: 10 to 14 years</t>
  </si>
  <si>
    <t>2013 Total population: 15 to 19 years</t>
  </si>
  <si>
    <t>2013 Total population: 20 to 24 years</t>
  </si>
  <si>
    <t>2013 Total population: 25 to 29 years</t>
  </si>
  <si>
    <t>2013 Total population: 30 to 34 years</t>
  </si>
  <si>
    <t>2013 Total population: 35 to 39 years</t>
  </si>
  <si>
    <t>2013 Total population: 40 to 44 years</t>
  </si>
  <si>
    <t>2013 Total population: 45 to 49 years</t>
  </si>
  <si>
    <t>2013 Total population: 50 to 54 years</t>
  </si>
  <si>
    <t>2013 Total population: 55 to 59 years</t>
  </si>
  <si>
    <t>2013 Total population: 60 to 64 years</t>
  </si>
  <si>
    <t>2013 Total population: 65 to 69 years</t>
  </si>
  <si>
    <t>2013 Total population: 70 to 74 years</t>
  </si>
  <si>
    <t>2013 Total population: 75 to 79 years</t>
  </si>
  <si>
    <t>2013 Total population: 80 to 84 years</t>
  </si>
  <si>
    <t>2013 Total population: 85 years and over</t>
  </si>
  <si>
    <t>% 2013 Total population: Under 5 years</t>
  </si>
  <si>
    <t>% 2013 Total population: 5 to 9 years</t>
  </si>
  <si>
    <t>% 2013 Total population: 10 to 14 years</t>
  </si>
  <si>
    <t>% 2013 Total population: 15 to 19 years</t>
  </si>
  <si>
    <t>% 2013 Total population: 20 to 24 years</t>
  </si>
  <si>
    <t>% 2013 Total population: 25 to 29 years</t>
  </si>
  <si>
    <t>% 2013 Total population: 30 to 34 years</t>
  </si>
  <si>
    <t>% 2013 Total population: 35 to 39 years</t>
  </si>
  <si>
    <t>% 2013 Total population: 40 to 44 years</t>
  </si>
  <si>
    <t>% 2013 Total population: 45 to 49 years</t>
  </si>
  <si>
    <t>% 2013 Total population: 50 to 54 years</t>
  </si>
  <si>
    <t>% 2013 Total population: 55 to 59 years</t>
  </si>
  <si>
    <t>% 2013 Total population: 60 to 64 years</t>
  </si>
  <si>
    <t>% 2013 Total population: 65 to 69 years</t>
  </si>
  <si>
    <t>% 2013 Total population: 70 to 74 years</t>
  </si>
  <si>
    <t>% 2013 Total population: 75 to 79 years</t>
  </si>
  <si>
    <t>% 2013 Total population: 80 to 84 years</t>
  </si>
  <si>
    <t>% 2013 Total population: 85 years and over</t>
  </si>
  <si>
    <t>2013 White alone</t>
  </si>
  <si>
    <t>2013 Black or African American alone</t>
  </si>
  <si>
    <t>2013 American Indian and Alaska Native alone</t>
  </si>
  <si>
    <t>2013 Asian alone</t>
  </si>
  <si>
    <t>2013 Native Hawaiian and OPI alone</t>
  </si>
  <si>
    <t>2013 Some Other Race alone</t>
  </si>
  <si>
    <t>2013 Two or More Races alone</t>
  </si>
  <si>
    <t>2013 Hispanic</t>
  </si>
  <si>
    <t>2013 Not Hispanic</t>
  </si>
  <si>
    <t>% 2013 White alone</t>
  </si>
  <si>
    <t>% 2013 Black or African American alone</t>
  </si>
  <si>
    <t>% 2013 American Indian and Alaska Native alone</t>
  </si>
  <si>
    <t>% 2013 Asian alone</t>
  </si>
  <si>
    <t>% 2013 Native Hawaiian and OPI alone</t>
  </si>
  <si>
    <t>% 2013 Some Other Race alone</t>
  </si>
  <si>
    <t>% 2013 Two or More Races alone</t>
  </si>
  <si>
    <t>% 2013 Hispanic</t>
  </si>
  <si>
    <t>% 2013 Not Hispanic</t>
  </si>
  <si>
    <t>2000 Not Hispanic: White alone</t>
  </si>
  <si>
    <t>2000 Not Hispanic: Black or African American alone</t>
  </si>
  <si>
    <t>2000 Not Hispanic: American Indian and Alaska Native alone</t>
  </si>
  <si>
    <t>2000 Not Hispanic: Asian alone</t>
  </si>
  <si>
    <t>2000 Not Hispanic: Native Hawaiian and OPI alone</t>
  </si>
  <si>
    <t>2000 Not Hispanic: Some Other Race alone</t>
  </si>
  <si>
    <t>2000 Not Hispanic: Two or More Races</t>
  </si>
  <si>
    <t>% 2000 Not Hispanic: White alone</t>
  </si>
  <si>
    <t>% 2000 Not Hispanic: Black or African American alone</t>
  </si>
  <si>
    <t>% 2000 Not Hispanic: American Indian and Alaska Native alone</t>
  </si>
  <si>
    <t>% 2000 Not Hispanic: Asian alone</t>
  </si>
  <si>
    <t>% 2000 Not Hispanic: Native Hawaiian and OPI alone</t>
  </si>
  <si>
    <t>% 2000 Not Hispanic: Some Other Race alone</t>
  </si>
  <si>
    <t>% 2000 Not Hispanic: Two or More Races</t>
  </si>
  <si>
    <t>Total: Employees (NAICS)</t>
  </si>
  <si>
    <t>Total: Establishements (NAICS)</t>
  </si>
  <si>
    <t>2013 Total Population</t>
  </si>
  <si>
    <t>2013 Households</t>
  </si>
  <si>
    <t>Population Change 2010-2013</t>
  </si>
  <si>
    <t>Household Change 2010-2013</t>
  </si>
  <si>
    <t>% Population Change 2010-2013</t>
  </si>
  <si>
    <t>% Household Change 2010-2013</t>
  </si>
  <si>
    <t>Population Change 2000-2013</t>
  </si>
  <si>
    <t>Household Change 2000-2013</t>
  </si>
  <si>
    <t>% Population Change 2000 to 2013</t>
  </si>
  <si>
    <t>% Household Change 2000 to 2013</t>
  </si>
  <si>
    <t>2000 Housing Units</t>
  </si>
  <si>
    <t>2000 Vacant Housings Units</t>
  </si>
  <si>
    <t>% 2000 Owner occupied housing units</t>
  </si>
  <si>
    <t>% 2000 Renter occupied housing units</t>
  </si>
  <si>
    <t>% 2000 Vacant housing units</t>
  </si>
  <si>
    <t>2013 Household Income: Median</t>
  </si>
  <si>
    <t>2013 Household Income: Average</t>
  </si>
  <si>
    <t>2013 Per Capita Income</t>
  </si>
  <si>
    <t>2013 Household income: Less than $10,000</t>
  </si>
  <si>
    <t>2013 Household income: $10,000 to $14,999</t>
  </si>
  <si>
    <t>2013 Household income: $15,000 to $19,999</t>
  </si>
  <si>
    <t>2013 Household income: $20,000 to $24,999</t>
  </si>
  <si>
    <t>2013 Household income: $25,000 to $29,999</t>
  </si>
  <si>
    <t>2013 Household income: $30,000 to $34,999</t>
  </si>
  <si>
    <t>2013 Household income: $35,000 to $39,999</t>
  </si>
  <si>
    <t>2013 Household income: $40,000 to $44,999</t>
  </si>
  <si>
    <t>2013 Household income: $45,000 to $49,999</t>
  </si>
  <si>
    <t>2013 Household income: $50,000 to $59,999</t>
  </si>
  <si>
    <t>2013 Household income: $60,000 to $74,999</t>
  </si>
  <si>
    <t>2013 Household income: $75,000 to $99,999</t>
  </si>
  <si>
    <t>2013 Household income: $100,000 to $124,999</t>
  </si>
  <si>
    <t>2013 Household income: $125,000 to $149,999</t>
  </si>
  <si>
    <t>2013 Household income: $150,000 to $199,999</t>
  </si>
  <si>
    <t>2013 Household income: $200,000 or more</t>
  </si>
  <si>
    <t>% 2013 Household income: Less than $10,000</t>
  </si>
  <si>
    <t>% 2013 Household income: $10,000 to $14,999</t>
  </si>
  <si>
    <t>% 2013 Household income: $15,000 to $19,999</t>
  </si>
  <si>
    <t>% 2013 Household income: $20,000 to $24,999</t>
  </si>
  <si>
    <t>% 2013 Household income: $25,000 to $29,999</t>
  </si>
  <si>
    <t>% 2013 Household income: $30,000 to $34,999</t>
  </si>
  <si>
    <t>% 2013 Household income: $35,000 to $39,999</t>
  </si>
  <si>
    <t>% 2013 Household income: $40,000 to $44,999</t>
  </si>
  <si>
    <t>% 2013 Household income: $45,000 to $49,999</t>
  </si>
  <si>
    <t>% 2013 Household income: $50,000 to $59,999</t>
  </si>
  <si>
    <t>% 2013 Household income: $60,000 to $74,999</t>
  </si>
  <si>
    <t>% 2013 Household income: $75,000 to $99,999</t>
  </si>
  <si>
    <t>% 2013 Household income: $100,000 to $124,999</t>
  </si>
  <si>
    <t>% 2013 Household income: $125,000 to $149,999</t>
  </si>
  <si>
    <t>% 2013 Household income: $150,000 to $199,999</t>
  </si>
  <si>
    <t>% 2013 Household income: $200,000 or more</t>
  </si>
  <si>
    <t>2013 Childrens/Infants clothing stores</t>
  </si>
  <si>
    <t>2013 Jewelry stores</t>
  </si>
  <si>
    <t>2013 Mens clothing stores</t>
  </si>
  <si>
    <t>2013 Shoe stores</t>
  </si>
  <si>
    <t>2013 Womens clothing stores</t>
  </si>
  <si>
    <t>2013 Automobile dealers</t>
  </si>
  <si>
    <t>2013 Automotive parts and accessories stores</t>
  </si>
  <si>
    <t>2013 Other motor vehicle dealers</t>
  </si>
  <si>
    <t>2013 Tire dealers</t>
  </si>
  <si>
    <t>2013 Hardware stores</t>
  </si>
  <si>
    <t>2013 Home centers</t>
  </si>
  <si>
    <t>2013 Nursery and garden centers</t>
  </si>
  <si>
    <t>2013 Outdoor power equipment stores</t>
  </si>
  <si>
    <t>2013 Paint andwallpaper stores</t>
  </si>
  <si>
    <t>2013 Appliance, television, and other electronics stores</t>
  </si>
  <si>
    <t>2013 Camera andphotographic supplies stores</t>
  </si>
  <si>
    <t>2013 Computer andsoftware stores</t>
  </si>
  <si>
    <t>2013 Beer, wine, and liquor stores</t>
  </si>
  <si>
    <t>2013 Convenience stores</t>
  </si>
  <si>
    <t>2013 Restaurant Expenditures</t>
  </si>
  <si>
    <t>2013 Supermarkets and other grocery (except convenience) stores</t>
  </si>
  <si>
    <t>2013 Furniture stores</t>
  </si>
  <si>
    <t>2013 Home furnishings stores</t>
  </si>
  <si>
    <t>2013 General merchandise stores</t>
  </si>
  <si>
    <t>2013 Gasoline stations with convenience stores</t>
  </si>
  <si>
    <t>2013 Other gasoline stations</t>
  </si>
  <si>
    <t>2013 Department stores (excl leased depts)</t>
  </si>
  <si>
    <t>2013 Other health and personal care stores</t>
  </si>
  <si>
    <t>2013 Pharmacies and drug stores</t>
  </si>
  <si>
    <t>2013 Pet and pet supplies stores</t>
  </si>
  <si>
    <t>2013 Book, periodical, and music stores</t>
  </si>
  <si>
    <t>2013 Hobby, toy, and game stores</t>
  </si>
  <si>
    <t>2013 Musical instrument and supplies stores</t>
  </si>
  <si>
    <t>2013 Sewing, needlework, and piece goods stores</t>
  </si>
  <si>
    <t>2013 Sporting goods stores</t>
  </si>
  <si>
    <t>Address:  1948 N Elston Chicago IL 60642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</si>
</sst>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A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EEEEEE"/>
      </top>
      <bottom/>
      <diagonal/>
    </border>
    <border>
      <left/>
      <right/>
      <top style="medium">
        <color rgb="FFE5E6E8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6" fontId="0" fillId="0" borderId="0" xfId="0" applyNumberForma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10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right" vertical="center" wrapText="1"/>
    </xf>
    <xf numFmtId="6" fontId="3" fillId="2" borderId="1" xfId="0" applyNumberFormat="1" applyFont="1" applyFill="1" applyBorder="1" applyAlignment="1">
      <alignment horizontal="right" vertical="center" wrapText="1"/>
    </xf>
    <xf numFmtId="164" fontId="0" fillId="0" borderId="0" xfId="1" applyNumberFormat="1" applyFont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 wrapText="1"/>
    </xf>
    <xf numFmtId="10" fontId="1" fillId="0" borderId="0" xfId="1" applyNumberFormat="1" applyFont="1" applyAlignment="1">
      <alignment horizontal="center" vertical="center" wrapText="1"/>
    </xf>
    <xf numFmtId="3" fontId="0" fillId="0" borderId="0" xfId="1" applyNumberFormat="1" applyFont="1" applyAlignment="1">
      <alignment horizontal="center" vertical="center" wrapText="1"/>
    </xf>
    <xf numFmtId="3" fontId="1" fillId="0" borderId="0" xfId="1" applyNumberFormat="1" applyFont="1" applyAlignment="1">
      <alignment horizontal="center" vertical="center" wrapText="1"/>
    </xf>
    <xf numFmtId="38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1743075</xdr:colOff>
      <xdr:row>0</xdr:row>
      <xdr:rowOff>28574</xdr:rowOff>
    </xdr:from>
    <xdr:to>
      <xdr:col>1</xdr:col>
      <xdr:colOff>257175</xdr:colOff>
      <xdr:row>6</xdr:row>
      <xdr:rowOff>157079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28574"/>
          <a:ext cx="1809750" cy="1271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188"/>
  <sheetViews>
    <sheetView showGridLines="0" tabSelected="1" workbookViewId="0">
      <selection activeCell="A8" sqref="A8"/>
    </sheetView>
  </sheetViews>
  <sheetFormatPr defaultRowHeight="15" x14ac:dyDescent="0.25"/>
  <cols>
    <col min="1" max="1" width="49.42578125" style="2" customWidth="1"/>
    <col min="2" max="4" width="15.5703125" style="4" customWidth="1"/>
  </cols>
  <sheetData>
    <row r="8" spans="1:4" x14ac:dyDescent="0.25">
      <c r="A8" s="3" t="s">
        <v>178</v>
      </c>
    </row>
    <row r="9" spans="1:4" x14ac:dyDescent="0.25">
      <c r="A9" s="3" t="s">
        <v>13</v>
      </c>
    </row>
    <row r="11" spans="1:4" x14ac:dyDescent="0.25">
      <c r="A11" s="3" t="s">
        <v>0</v>
      </c>
      <c r="B11" s="1" t="s">
        <v>1</v>
      </c>
      <c r="C11" s="1" t="s">
        <v>2</v>
      </c>
      <c r="D11" s="1" t="s">
        <v>3</v>
      </c>
    </row>
    <row r="12" spans="1:4" x14ac:dyDescent="0.25">
      <c r="A12" s="2" t="s">
        <v>14</v>
      </c>
      <c r="B12" s="5">
        <f>'paste here'!B1</f>
        <v>9276</v>
      </c>
      <c r="C12" s="5">
        <f>'paste here'!C1</f>
        <v>64773</v>
      </c>
      <c r="D12" s="5">
        <f>'paste here'!D1</f>
        <v>207967</v>
      </c>
    </row>
    <row r="13" spans="1:4" x14ac:dyDescent="0.25">
      <c r="A13" s="2" t="s">
        <v>15</v>
      </c>
      <c r="B13" s="5">
        <f>'paste here'!B2</f>
        <v>9195</v>
      </c>
      <c r="C13" s="5">
        <f>'paste here'!C2</f>
        <v>65815</v>
      </c>
      <c r="D13" s="5">
        <f>'paste here'!D2</f>
        <v>219053</v>
      </c>
    </row>
    <row r="14" spans="1:4" x14ac:dyDescent="0.25">
      <c r="A14" s="2" t="s">
        <v>16</v>
      </c>
      <c r="B14" s="16">
        <f>'paste here'!B3</f>
        <v>0.50219999999999998</v>
      </c>
      <c r="C14" s="16">
        <f>'paste here'!C3</f>
        <v>0.496</v>
      </c>
      <c r="D14" s="16">
        <f>'paste here'!D3</f>
        <v>0.48699999999999999</v>
      </c>
    </row>
    <row r="15" spans="1:4" x14ac:dyDescent="0.25">
      <c r="A15" s="2" t="s">
        <v>17</v>
      </c>
      <c r="B15" s="16">
        <f>'paste here'!B4</f>
        <v>0.49780000000000002</v>
      </c>
      <c r="C15" s="16">
        <f>'paste here'!C4</f>
        <v>0.504</v>
      </c>
      <c r="D15" s="16">
        <f>'paste here'!D4</f>
        <v>0.51300000000000001</v>
      </c>
    </row>
    <row r="16" spans="1:4" x14ac:dyDescent="0.25">
      <c r="A16" s="2" t="s">
        <v>18</v>
      </c>
      <c r="B16" s="5">
        <f>'paste here'!B5</f>
        <v>13930</v>
      </c>
      <c r="C16" s="5">
        <f>'paste here'!C5</f>
        <v>98022</v>
      </c>
      <c r="D16" s="5">
        <f>'paste here'!D5</f>
        <v>326120</v>
      </c>
    </row>
    <row r="17" spans="1:4" x14ac:dyDescent="0.25">
      <c r="A17" s="2" t="s">
        <v>19</v>
      </c>
      <c r="B17" s="5">
        <f>'paste here'!B6</f>
        <v>20553</v>
      </c>
      <c r="C17" s="5">
        <f>'paste here'!C6</f>
        <v>149031</v>
      </c>
      <c r="D17" s="5">
        <f>'paste here'!D6</f>
        <v>487971</v>
      </c>
    </row>
    <row r="18" spans="1:4" x14ac:dyDescent="0.25">
      <c r="A18" s="2" t="s">
        <v>20</v>
      </c>
      <c r="B18" s="5">
        <f>'paste here'!B7</f>
        <v>10779</v>
      </c>
      <c r="C18" s="5">
        <f>'paste here'!C7</f>
        <v>78558</v>
      </c>
      <c r="D18" s="5">
        <f>'paste here'!D7</f>
        <v>255340</v>
      </c>
    </row>
    <row r="19" spans="1:4" x14ac:dyDescent="0.25">
      <c r="A19" s="2" t="s">
        <v>21</v>
      </c>
      <c r="B19" s="5">
        <f>'paste here'!B8</f>
        <v>36</v>
      </c>
      <c r="C19" s="5">
        <f>'paste here'!C8</f>
        <v>35</v>
      </c>
      <c r="D19" s="5">
        <f>'paste here'!D8</f>
        <v>38</v>
      </c>
    </row>
    <row r="20" spans="1:4" x14ac:dyDescent="0.25">
      <c r="A20" s="2" t="s">
        <v>22</v>
      </c>
      <c r="B20" s="5">
        <f>'paste here'!B9</f>
        <v>45</v>
      </c>
      <c r="C20" s="5">
        <f>'paste here'!C9</f>
        <v>45</v>
      </c>
      <c r="D20" s="5">
        <f>'paste here'!D9</f>
        <v>47</v>
      </c>
    </row>
    <row r="21" spans="1:4" x14ac:dyDescent="0.25">
      <c r="A21" s="2" t="s">
        <v>23</v>
      </c>
      <c r="B21" s="5">
        <f>'paste here'!B10</f>
        <v>1252</v>
      </c>
      <c r="C21" s="5">
        <f>'paste here'!C10</f>
        <v>9380</v>
      </c>
      <c r="D21" s="5">
        <f>'paste here'!D10</f>
        <v>27738</v>
      </c>
    </row>
    <row r="22" spans="1:4" x14ac:dyDescent="0.25">
      <c r="A22" s="2" t="s">
        <v>24</v>
      </c>
      <c r="B22" s="5">
        <f>'paste here'!B11</f>
        <v>1177</v>
      </c>
      <c r="C22" s="5">
        <f>'paste here'!C11</f>
        <v>8834</v>
      </c>
      <c r="D22" s="5">
        <f>'paste here'!D11</f>
        <v>27635</v>
      </c>
    </row>
    <row r="23" spans="1:4" x14ac:dyDescent="0.25">
      <c r="A23" s="2" t="s">
        <v>25</v>
      </c>
      <c r="B23" s="5">
        <f>'paste here'!B12</f>
        <v>1291</v>
      </c>
      <c r="C23" s="5">
        <f>'paste here'!C12</f>
        <v>8864</v>
      </c>
      <c r="D23" s="5">
        <f>'paste here'!D12</f>
        <v>27926</v>
      </c>
    </row>
    <row r="24" spans="1:4" x14ac:dyDescent="0.25">
      <c r="A24" s="2" t="s">
        <v>26</v>
      </c>
      <c r="B24" s="5">
        <f>'paste here'!B13</f>
        <v>1308</v>
      </c>
      <c r="C24" s="5">
        <f>'paste here'!C13</f>
        <v>8928</v>
      </c>
      <c r="D24" s="5">
        <f>'paste here'!D13</f>
        <v>28764</v>
      </c>
    </row>
    <row r="25" spans="1:4" x14ac:dyDescent="0.25">
      <c r="A25" s="2" t="s">
        <v>27</v>
      </c>
      <c r="B25" s="5">
        <f>'paste here'!B14</f>
        <v>1372</v>
      </c>
      <c r="C25" s="5">
        <f>'paste here'!C14</f>
        <v>9273</v>
      </c>
      <c r="D25" s="5">
        <f>'paste here'!D14</f>
        <v>27957</v>
      </c>
    </row>
    <row r="26" spans="1:4" x14ac:dyDescent="0.25">
      <c r="A26" s="2" t="s">
        <v>28</v>
      </c>
      <c r="B26" s="5">
        <f>'paste here'!B15</f>
        <v>1241</v>
      </c>
      <c r="C26" s="5">
        <f>'paste here'!C15</f>
        <v>9866</v>
      </c>
      <c r="D26" s="5">
        <f>'paste here'!D15</f>
        <v>29319</v>
      </c>
    </row>
    <row r="27" spans="1:4" x14ac:dyDescent="0.25">
      <c r="A27" s="2" t="s">
        <v>29</v>
      </c>
      <c r="B27" s="5">
        <f>'paste here'!B16</f>
        <v>1298</v>
      </c>
      <c r="C27" s="5">
        <f>'paste here'!C16</f>
        <v>9610</v>
      </c>
      <c r="D27" s="5">
        <f>'paste here'!D16</f>
        <v>29496</v>
      </c>
    </row>
    <row r="28" spans="1:4" x14ac:dyDescent="0.25">
      <c r="A28" s="2" t="s">
        <v>30</v>
      </c>
      <c r="B28" s="5">
        <f>'paste here'!B17</f>
        <v>1349</v>
      </c>
      <c r="C28" s="5">
        <f>'paste here'!C17</f>
        <v>9179</v>
      </c>
      <c r="D28" s="5">
        <f>'paste here'!D17</f>
        <v>28824</v>
      </c>
    </row>
    <row r="29" spans="1:4" x14ac:dyDescent="0.25">
      <c r="A29" s="2" t="s">
        <v>31</v>
      </c>
      <c r="B29" s="5">
        <f>'paste here'!B18</f>
        <v>1344</v>
      </c>
      <c r="C29" s="5">
        <f>'paste here'!C18</f>
        <v>8641</v>
      </c>
      <c r="D29" s="5">
        <f>'paste here'!D18</f>
        <v>28870</v>
      </c>
    </row>
    <row r="30" spans="1:4" x14ac:dyDescent="0.25">
      <c r="A30" s="2" t="s">
        <v>32</v>
      </c>
      <c r="B30" s="5">
        <f>'paste here'!B19</f>
        <v>1274</v>
      </c>
      <c r="C30" s="5">
        <f>'paste here'!C19</f>
        <v>8915</v>
      </c>
      <c r="D30" s="5">
        <f>'paste here'!D19</f>
        <v>30008</v>
      </c>
    </row>
    <row r="31" spans="1:4" x14ac:dyDescent="0.25">
      <c r="A31" s="2" t="s">
        <v>33</v>
      </c>
      <c r="B31" s="5">
        <f>'paste here'!B20</f>
        <v>1370</v>
      </c>
      <c r="C31" s="5">
        <f>'paste here'!C20</f>
        <v>9171</v>
      </c>
      <c r="D31" s="5">
        <f>'paste here'!D20</f>
        <v>32044</v>
      </c>
    </row>
    <row r="32" spans="1:4" x14ac:dyDescent="0.25">
      <c r="A32" s="2" t="s">
        <v>34</v>
      </c>
      <c r="B32" s="5">
        <f>'paste here'!B21</f>
        <v>1162</v>
      </c>
      <c r="C32" s="5">
        <f>'paste here'!C21</f>
        <v>7994</v>
      </c>
      <c r="D32" s="5">
        <f>'paste here'!D21</f>
        <v>28334</v>
      </c>
    </row>
    <row r="33" spans="1:4" x14ac:dyDescent="0.25">
      <c r="A33" s="2" t="s">
        <v>35</v>
      </c>
      <c r="B33" s="5">
        <f>'paste here'!B22</f>
        <v>901</v>
      </c>
      <c r="C33" s="5">
        <f>'paste here'!C22</f>
        <v>6310</v>
      </c>
      <c r="D33" s="5">
        <f>'paste here'!D22</f>
        <v>23092</v>
      </c>
    </row>
    <row r="34" spans="1:4" x14ac:dyDescent="0.25">
      <c r="A34" s="2" t="s">
        <v>36</v>
      </c>
      <c r="B34" s="5">
        <f>'paste here'!B23</f>
        <v>663</v>
      </c>
      <c r="C34" s="5">
        <f>'paste here'!C23</f>
        <v>4582</v>
      </c>
      <c r="D34" s="5">
        <f>'paste here'!D23</f>
        <v>16605</v>
      </c>
    </row>
    <row r="35" spans="1:4" x14ac:dyDescent="0.25">
      <c r="A35" s="2" t="s">
        <v>37</v>
      </c>
      <c r="B35" s="5">
        <f>'paste here'!B24</f>
        <v>510</v>
      </c>
      <c r="C35" s="5">
        <f>'paste here'!C24</f>
        <v>3488</v>
      </c>
      <c r="D35" s="5">
        <f>'paste here'!D24</f>
        <v>12669</v>
      </c>
    </row>
    <row r="36" spans="1:4" x14ac:dyDescent="0.25">
      <c r="A36" s="2" t="s">
        <v>38</v>
      </c>
      <c r="B36" s="5">
        <f>'paste here'!B25</f>
        <v>349</v>
      </c>
      <c r="C36" s="5">
        <f>'paste here'!C25</f>
        <v>2757</v>
      </c>
      <c r="D36" s="5">
        <f>'paste here'!D25</f>
        <v>10098</v>
      </c>
    </row>
    <row r="37" spans="1:4" x14ac:dyDescent="0.25">
      <c r="A37" s="2" t="s">
        <v>39</v>
      </c>
      <c r="B37" s="5">
        <f>'paste here'!B26</f>
        <v>331</v>
      </c>
      <c r="C37" s="5">
        <f>'paste here'!C26</f>
        <v>2347</v>
      </c>
      <c r="D37" s="5">
        <f>'paste here'!D26</f>
        <v>8562</v>
      </c>
    </row>
    <row r="38" spans="1:4" x14ac:dyDescent="0.25">
      <c r="A38" s="2" t="s">
        <v>40</v>
      </c>
      <c r="B38" s="5">
        <f>'paste here'!B27</f>
        <v>279</v>
      </c>
      <c r="C38" s="5">
        <f>'paste here'!C27</f>
        <v>2449</v>
      </c>
      <c r="D38" s="5">
        <f>'paste here'!D27</f>
        <v>9079</v>
      </c>
    </row>
    <row r="39" spans="1:4" x14ac:dyDescent="0.25">
      <c r="A39" s="2" t="s">
        <v>41</v>
      </c>
      <c r="B39" s="5">
        <f>'paste here'!B28</f>
        <v>6.7799999999999999E-2</v>
      </c>
      <c r="C39" s="5">
        <f>'paste here'!C28</f>
        <v>7.1800000000000003E-2</v>
      </c>
      <c r="D39" s="5">
        <f>'paste here'!D28</f>
        <v>6.5000000000000002E-2</v>
      </c>
    </row>
    <row r="40" spans="1:4" x14ac:dyDescent="0.25">
      <c r="A40" s="2" t="s">
        <v>42</v>
      </c>
      <c r="B40" s="5">
        <f>'paste here'!B29</f>
        <v>6.3700000000000007E-2</v>
      </c>
      <c r="C40" s="5">
        <f>'paste here'!C29</f>
        <v>6.7599999999999993E-2</v>
      </c>
      <c r="D40" s="5">
        <f>'paste here'!D29</f>
        <v>6.4699999999999994E-2</v>
      </c>
    </row>
    <row r="41" spans="1:4" x14ac:dyDescent="0.25">
      <c r="A41" s="2" t="s">
        <v>43</v>
      </c>
      <c r="B41" s="5">
        <f>'paste here'!B30</f>
        <v>6.9900000000000004E-2</v>
      </c>
      <c r="C41" s="5">
        <f>'paste here'!C30</f>
        <v>6.7900000000000002E-2</v>
      </c>
      <c r="D41" s="5">
        <f>'paste here'!D30</f>
        <v>6.54E-2</v>
      </c>
    </row>
    <row r="42" spans="1:4" x14ac:dyDescent="0.25">
      <c r="A42" s="2" t="s">
        <v>44</v>
      </c>
      <c r="B42" s="5">
        <f>'paste here'!B31</f>
        <v>7.0800000000000002E-2</v>
      </c>
      <c r="C42" s="5">
        <f>'paste here'!C31</f>
        <v>6.8400000000000002E-2</v>
      </c>
      <c r="D42" s="5">
        <f>'paste here'!D31</f>
        <v>6.7400000000000002E-2</v>
      </c>
    </row>
    <row r="43" spans="1:4" x14ac:dyDescent="0.25">
      <c r="A43" s="2" t="s">
        <v>45</v>
      </c>
      <c r="B43" s="5">
        <f>'paste here'!B32</f>
        <v>7.4300000000000005E-2</v>
      </c>
      <c r="C43" s="5">
        <f>'paste here'!C32</f>
        <v>7.0999999999999994E-2</v>
      </c>
      <c r="D43" s="5">
        <f>'paste here'!D32</f>
        <v>6.5500000000000003E-2</v>
      </c>
    </row>
    <row r="44" spans="1:4" x14ac:dyDescent="0.25">
      <c r="A44" s="2" t="s">
        <v>46</v>
      </c>
      <c r="B44" s="5">
        <f>'paste here'!B33</f>
        <v>6.7199999999999996E-2</v>
      </c>
      <c r="C44" s="5">
        <f>'paste here'!C33</f>
        <v>7.5600000000000001E-2</v>
      </c>
      <c r="D44" s="5">
        <f>'paste here'!D33</f>
        <v>6.8699999999999997E-2</v>
      </c>
    </row>
    <row r="45" spans="1:4" x14ac:dyDescent="0.25">
      <c r="A45" s="2" t="s">
        <v>47</v>
      </c>
      <c r="B45" s="5">
        <f>'paste here'!B34</f>
        <v>7.0300000000000001E-2</v>
      </c>
      <c r="C45" s="5">
        <f>'paste here'!C34</f>
        <v>7.3599999999999999E-2</v>
      </c>
      <c r="D45" s="5">
        <f>'paste here'!D34</f>
        <v>6.9099999999999995E-2</v>
      </c>
    </row>
    <row r="46" spans="1:4" x14ac:dyDescent="0.25">
      <c r="A46" s="2" t="s">
        <v>48</v>
      </c>
      <c r="B46" s="5">
        <f>'paste here'!B35</f>
        <v>7.2999999999999995E-2</v>
      </c>
      <c r="C46" s="5">
        <f>'paste here'!C35</f>
        <v>7.0300000000000001E-2</v>
      </c>
      <c r="D46" s="5">
        <f>'paste here'!D35</f>
        <v>6.7500000000000004E-2</v>
      </c>
    </row>
    <row r="47" spans="1:4" x14ac:dyDescent="0.25">
      <c r="A47" s="2" t="s">
        <v>49</v>
      </c>
      <c r="B47" s="5">
        <f>'paste here'!B36</f>
        <v>7.2800000000000004E-2</v>
      </c>
      <c r="C47" s="5">
        <f>'paste here'!C36</f>
        <v>6.6199999999999995E-2</v>
      </c>
      <c r="D47" s="5">
        <f>'paste here'!D36</f>
        <v>6.7599999999999993E-2</v>
      </c>
    </row>
    <row r="48" spans="1:4" x14ac:dyDescent="0.25">
      <c r="A48" s="2" t="s">
        <v>50</v>
      </c>
      <c r="B48" s="5">
        <f>'paste here'!B37</f>
        <v>6.9000000000000006E-2</v>
      </c>
      <c r="C48" s="5">
        <f>'paste here'!C37</f>
        <v>6.83E-2</v>
      </c>
      <c r="D48" s="5">
        <f>'paste here'!D37</f>
        <v>7.0300000000000001E-2</v>
      </c>
    </row>
    <row r="49" spans="1:4" x14ac:dyDescent="0.25">
      <c r="A49" s="2" t="s">
        <v>51</v>
      </c>
      <c r="B49" s="5">
        <f>'paste here'!B38</f>
        <v>7.4200000000000002E-2</v>
      </c>
      <c r="C49" s="5">
        <f>'paste here'!C38</f>
        <v>7.0199999999999999E-2</v>
      </c>
      <c r="D49" s="5">
        <f>'paste here'!D38</f>
        <v>7.4999999999999997E-2</v>
      </c>
    </row>
    <row r="50" spans="1:4" x14ac:dyDescent="0.25">
      <c r="A50" s="2" t="s">
        <v>52</v>
      </c>
      <c r="B50" s="5">
        <f>'paste here'!B39</f>
        <v>6.2899999999999998E-2</v>
      </c>
      <c r="C50" s="5">
        <f>'paste here'!C39</f>
        <v>6.1199999999999997E-2</v>
      </c>
      <c r="D50" s="5">
        <f>'paste here'!D39</f>
        <v>6.6400000000000001E-2</v>
      </c>
    </row>
    <row r="51" spans="1:4" x14ac:dyDescent="0.25">
      <c r="A51" s="2" t="s">
        <v>53</v>
      </c>
      <c r="B51" s="5">
        <f>'paste here'!B40</f>
        <v>4.8800000000000003E-2</v>
      </c>
      <c r="C51" s="5">
        <f>'paste here'!C40</f>
        <v>4.8300000000000003E-2</v>
      </c>
      <c r="D51" s="5">
        <f>'paste here'!D40</f>
        <v>5.4100000000000002E-2</v>
      </c>
    </row>
    <row r="52" spans="1:4" x14ac:dyDescent="0.25">
      <c r="A52" s="2" t="s">
        <v>54</v>
      </c>
      <c r="B52" s="5">
        <f>'paste here'!B41</f>
        <v>3.5900000000000001E-2</v>
      </c>
      <c r="C52" s="5">
        <f>'paste here'!C41</f>
        <v>3.5099999999999999E-2</v>
      </c>
      <c r="D52" s="5">
        <f>'paste here'!D41</f>
        <v>3.8899999999999997E-2</v>
      </c>
    </row>
    <row r="53" spans="1:4" x14ac:dyDescent="0.25">
      <c r="A53" s="2" t="s">
        <v>55</v>
      </c>
      <c r="B53" s="5">
        <f>'paste here'!B42</f>
        <v>2.76E-2</v>
      </c>
      <c r="C53" s="5">
        <f>'paste here'!C42</f>
        <v>2.6700000000000002E-2</v>
      </c>
      <c r="D53" s="5">
        <f>'paste here'!D42</f>
        <v>2.9700000000000001E-2</v>
      </c>
    </row>
    <row r="54" spans="1:4" x14ac:dyDescent="0.25">
      <c r="A54" s="2" t="s">
        <v>56</v>
      </c>
      <c r="B54" s="5">
        <f>'paste here'!B43</f>
        <v>1.89E-2</v>
      </c>
      <c r="C54" s="5">
        <f>'paste here'!C43</f>
        <v>2.1100000000000001E-2</v>
      </c>
      <c r="D54" s="5">
        <f>'paste here'!D43</f>
        <v>2.3599999999999999E-2</v>
      </c>
    </row>
    <row r="55" spans="1:4" x14ac:dyDescent="0.25">
      <c r="A55" s="2" t="s">
        <v>57</v>
      </c>
      <c r="B55" s="5">
        <f>'paste here'!B44</f>
        <v>1.7899999999999999E-2</v>
      </c>
      <c r="C55" s="5">
        <f>'paste here'!C44</f>
        <v>1.7999999999999999E-2</v>
      </c>
      <c r="D55" s="5">
        <f>'paste here'!D44</f>
        <v>2.01E-2</v>
      </c>
    </row>
    <row r="56" spans="1:4" x14ac:dyDescent="0.25">
      <c r="A56" s="2" t="s">
        <v>58</v>
      </c>
      <c r="B56" s="5">
        <f>'paste here'!B45</f>
        <v>1.5100000000000001E-2</v>
      </c>
      <c r="C56" s="5">
        <f>'paste here'!C45</f>
        <v>1.8800000000000001E-2</v>
      </c>
      <c r="D56" s="5">
        <f>'paste here'!D45</f>
        <v>2.1299999999999999E-2</v>
      </c>
    </row>
    <row r="57" spans="1:4" x14ac:dyDescent="0.25">
      <c r="A57" s="2" t="s">
        <v>59</v>
      </c>
      <c r="B57" s="5">
        <f>'paste here'!B46</f>
        <v>13867</v>
      </c>
      <c r="C57" s="5">
        <f>'paste here'!C46</f>
        <v>90921</v>
      </c>
      <c r="D57" s="5">
        <f>'paste here'!D46</f>
        <v>284587</v>
      </c>
    </row>
    <row r="58" spans="1:4" x14ac:dyDescent="0.25">
      <c r="A58" s="2" t="s">
        <v>60</v>
      </c>
      <c r="B58" s="5">
        <f>'paste here'!B47</f>
        <v>378</v>
      </c>
      <c r="C58" s="5">
        <f>'paste here'!C47</f>
        <v>7863</v>
      </c>
      <c r="D58" s="5">
        <f>'paste here'!D47</f>
        <v>62967</v>
      </c>
    </row>
    <row r="59" spans="1:4" x14ac:dyDescent="0.25">
      <c r="A59" s="2" t="s">
        <v>61</v>
      </c>
      <c r="B59" s="5">
        <f>'paste here'!B48</f>
        <v>86</v>
      </c>
      <c r="C59" s="5">
        <f>'paste here'!C48</f>
        <v>584</v>
      </c>
      <c r="D59" s="5">
        <f>'paste here'!D48</f>
        <v>1616</v>
      </c>
    </row>
    <row r="60" spans="1:4" x14ac:dyDescent="0.25">
      <c r="A60" s="2" t="s">
        <v>62</v>
      </c>
      <c r="B60" s="5">
        <f>'paste here'!B49</f>
        <v>551</v>
      </c>
      <c r="C60" s="5">
        <f>'paste here'!C49</f>
        <v>3524</v>
      </c>
      <c r="D60" s="5">
        <f>'paste here'!D49</f>
        <v>15749</v>
      </c>
    </row>
    <row r="61" spans="1:4" x14ac:dyDescent="0.25">
      <c r="A61" s="2" t="s">
        <v>63</v>
      </c>
      <c r="B61" s="5">
        <f>'paste here'!B50</f>
        <v>4</v>
      </c>
      <c r="C61" s="5">
        <f>'paste here'!C50</f>
        <v>47</v>
      </c>
      <c r="D61" s="5">
        <f>'paste here'!D50</f>
        <v>135</v>
      </c>
    </row>
    <row r="62" spans="1:4" x14ac:dyDescent="0.25">
      <c r="A62" s="2" t="s">
        <v>64</v>
      </c>
      <c r="B62" s="5">
        <f>'paste here'!B51</f>
        <v>3137</v>
      </c>
      <c r="C62" s="5">
        <f>'paste here'!C51</f>
        <v>24465</v>
      </c>
      <c r="D62" s="5">
        <f>'paste here'!D51</f>
        <v>51686</v>
      </c>
    </row>
    <row r="63" spans="1:4" x14ac:dyDescent="0.25">
      <c r="A63" s="2" t="s">
        <v>65</v>
      </c>
      <c r="B63" s="5">
        <f>'paste here'!B52</f>
        <v>448</v>
      </c>
      <c r="C63" s="5">
        <f>'paste here'!C52</f>
        <v>3184</v>
      </c>
      <c r="D63" s="5">
        <f>'paste here'!D52</f>
        <v>10280</v>
      </c>
    </row>
    <row r="64" spans="1:4" x14ac:dyDescent="0.25">
      <c r="A64" s="2" t="s">
        <v>66</v>
      </c>
      <c r="B64" s="5">
        <f>'paste here'!B53</f>
        <v>8039</v>
      </c>
      <c r="C64" s="5">
        <f>'paste here'!C53</f>
        <v>56524</v>
      </c>
      <c r="D64" s="5">
        <f>'paste here'!D53</f>
        <v>122727</v>
      </c>
    </row>
    <row r="65" spans="1:4" x14ac:dyDescent="0.25">
      <c r="A65" s="2" t="s">
        <v>67</v>
      </c>
      <c r="B65" s="5">
        <f>'paste here'!B54</f>
        <v>10432</v>
      </c>
      <c r="C65" s="5">
        <f>'paste here'!C54</f>
        <v>74064</v>
      </c>
      <c r="D65" s="5">
        <f>'paste here'!D54</f>
        <v>304293</v>
      </c>
    </row>
    <row r="66" spans="1:4" x14ac:dyDescent="0.25">
      <c r="A66" s="2" t="s">
        <v>68</v>
      </c>
      <c r="B66" s="16">
        <f>'paste here'!B55</f>
        <v>0.75070000000000003</v>
      </c>
      <c r="C66" s="16">
        <f>'paste here'!C55</f>
        <v>0.69620000000000004</v>
      </c>
      <c r="D66" s="16">
        <f>'paste here'!D55</f>
        <v>0.66639999999999999</v>
      </c>
    </row>
    <row r="67" spans="1:4" x14ac:dyDescent="0.25">
      <c r="A67" s="2" t="s">
        <v>69</v>
      </c>
      <c r="B67" s="16">
        <f>'paste here'!B56</f>
        <v>2.0500000000000001E-2</v>
      </c>
      <c r="C67" s="16">
        <f>'paste here'!C56</f>
        <v>6.0199999999999997E-2</v>
      </c>
      <c r="D67" s="16">
        <f>'paste here'!D56</f>
        <v>0.14749999999999999</v>
      </c>
    </row>
    <row r="68" spans="1:4" x14ac:dyDescent="0.25">
      <c r="A68" s="2" t="s">
        <v>70</v>
      </c>
      <c r="B68" s="16">
        <f>'paste here'!B57</f>
        <v>4.7000000000000002E-3</v>
      </c>
      <c r="C68" s="16">
        <f>'paste here'!C57</f>
        <v>4.4999999999999997E-3</v>
      </c>
      <c r="D68" s="16">
        <f>'paste here'!D57</f>
        <v>3.8E-3</v>
      </c>
    </row>
    <row r="69" spans="1:4" x14ac:dyDescent="0.25">
      <c r="A69" s="2" t="s">
        <v>71</v>
      </c>
      <c r="B69" s="16">
        <f>'paste here'!B58</f>
        <v>2.98E-2</v>
      </c>
      <c r="C69" s="16">
        <f>'paste here'!C58</f>
        <v>2.7E-2</v>
      </c>
      <c r="D69" s="16">
        <f>'paste here'!D58</f>
        <v>3.6900000000000002E-2</v>
      </c>
    </row>
    <row r="70" spans="1:4" x14ac:dyDescent="0.25">
      <c r="A70" s="2" t="s">
        <v>72</v>
      </c>
      <c r="B70" s="16">
        <f>'paste here'!B59</f>
        <v>2.0000000000000001E-4</v>
      </c>
      <c r="C70" s="16">
        <f>'paste here'!C59</f>
        <v>4.0000000000000002E-4</v>
      </c>
      <c r="D70" s="16">
        <f>'paste here'!D59</f>
        <v>2.9999999999999997E-4</v>
      </c>
    </row>
    <row r="71" spans="1:4" x14ac:dyDescent="0.25">
      <c r="A71" s="2" t="s">
        <v>73</v>
      </c>
      <c r="B71" s="16">
        <f>'paste here'!B60</f>
        <v>0.16980000000000001</v>
      </c>
      <c r="C71" s="16">
        <f>'paste here'!C60</f>
        <v>0.18729999999999999</v>
      </c>
      <c r="D71" s="16">
        <f>'paste here'!D60</f>
        <v>0.121</v>
      </c>
    </row>
    <row r="72" spans="1:4" x14ac:dyDescent="0.25">
      <c r="A72" s="2" t="s">
        <v>74</v>
      </c>
      <c r="B72" s="16">
        <f>'paste here'!B61</f>
        <v>2.4299999999999999E-2</v>
      </c>
      <c r="C72" s="16">
        <f>'paste here'!C61</f>
        <v>2.4400000000000002E-2</v>
      </c>
      <c r="D72" s="16">
        <f>'paste here'!D61</f>
        <v>2.41E-2</v>
      </c>
    </row>
    <row r="73" spans="1:4" x14ac:dyDescent="0.25">
      <c r="A73" s="2" t="s">
        <v>75</v>
      </c>
      <c r="B73" s="16">
        <f>'paste here'!B62</f>
        <v>0.43519999999999998</v>
      </c>
      <c r="C73" s="16">
        <f>'paste here'!C62</f>
        <v>0.43280000000000002</v>
      </c>
      <c r="D73" s="16">
        <f>'paste here'!D62</f>
        <v>0.28739999999999999</v>
      </c>
    </row>
    <row r="74" spans="1:4" x14ac:dyDescent="0.25">
      <c r="A74" s="2" t="s">
        <v>76</v>
      </c>
      <c r="B74" s="16">
        <f>'paste here'!B63</f>
        <v>0.56479999999999997</v>
      </c>
      <c r="C74" s="16">
        <f>'paste here'!C63</f>
        <v>0.56720000000000004</v>
      </c>
      <c r="D74" s="16">
        <f>'paste here'!D63</f>
        <v>0.71260000000000001</v>
      </c>
    </row>
    <row r="75" spans="1:4" x14ac:dyDescent="0.25">
      <c r="A75" s="2" t="s">
        <v>77</v>
      </c>
      <c r="B75" s="5">
        <f>'paste here'!B64</f>
        <v>11426</v>
      </c>
      <c r="C75" s="5">
        <f>'paste here'!C64</f>
        <v>76897</v>
      </c>
      <c r="D75" s="5">
        <f>'paste here'!D64</f>
        <v>259128</v>
      </c>
    </row>
    <row r="76" spans="1:4" x14ac:dyDescent="0.25">
      <c r="A76" s="2" t="s">
        <v>78</v>
      </c>
      <c r="B76" s="5">
        <f>'paste here'!B65</f>
        <v>287</v>
      </c>
      <c r="C76" s="5">
        <f>'paste here'!C65</f>
        <v>7768</v>
      </c>
      <c r="D76" s="5">
        <f>'paste here'!D65</f>
        <v>65039</v>
      </c>
    </row>
    <row r="77" spans="1:4" ht="30" x14ac:dyDescent="0.25">
      <c r="A77" s="2" t="s">
        <v>79</v>
      </c>
      <c r="B77" s="5">
        <f>'paste here'!B66</f>
        <v>16</v>
      </c>
      <c r="C77" s="5">
        <f>'paste here'!C66</f>
        <v>138</v>
      </c>
      <c r="D77" s="5">
        <f>'paste here'!D66</f>
        <v>414</v>
      </c>
    </row>
    <row r="78" spans="1:4" x14ac:dyDescent="0.25">
      <c r="A78" s="2" t="s">
        <v>80</v>
      </c>
      <c r="B78" s="5">
        <f>'paste here'!B67</f>
        <v>469</v>
      </c>
      <c r="C78" s="5">
        <f>'paste here'!C67</f>
        <v>3352</v>
      </c>
      <c r="D78" s="5">
        <f>'paste here'!D67</f>
        <v>13993</v>
      </c>
    </row>
    <row r="79" spans="1:4" x14ac:dyDescent="0.25">
      <c r="A79" s="2" t="s">
        <v>81</v>
      </c>
      <c r="B79" s="5">
        <f>'paste here'!B68</f>
        <v>1</v>
      </c>
      <c r="C79" s="5">
        <f>'paste here'!C68</f>
        <v>20</v>
      </c>
      <c r="D79" s="5">
        <f>'paste here'!D68</f>
        <v>91</v>
      </c>
    </row>
    <row r="80" spans="1:4" x14ac:dyDescent="0.25">
      <c r="A80" s="2" t="s">
        <v>82</v>
      </c>
      <c r="B80" s="5">
        <f>'paste here'!B69</f>
        <v>14</v>
      </c>
      <c r="C80" s="5">
        <f>'paste here'!C69</f>
        <v>80</v>
      </c>
      <c r="D80" s="5">
        <f>'paste here'!D69</f>
        <v>398</v>
      </c>
    </row>
    <row r="81" spans="1:4" x14ac:dyDescent="0.25">
      <c r="A81" s="2" t="s">
        <v>83</v>
      </c>
      <c r="B81" s="5">
        <f>'paste here'!B70</f>
        <v>165</v>
      </c>
      <c r="C81" s="5">
        <f>'paste here'!C70</f>
        <v>1474</v>
      </c>
      <c r="D81" s="5">
        <f>'paste here'!D70</f>
        <v>5639</v>
      </c>
    </row>
    <row r="82" spans="1:4" x14ac:dyDescent="0.25">
      <c r="A82" s="2" t="s">
        <v>84</v>
      </c>
      <c r="B82" s="17">
        <f>'paste here'!B71</f>
        <v>0.62939999999999996</v>
      </c>
      <c r="C82" s="17">
        <f>'paste here'!C71</f>
        <v>0.5927</v>
      </c>
      <c r="D82" s="17">
        <f>'paste here'!D71</f>
        <v>0.60870000000000002</v>
      </c>
    </row>
    <row r="83" spans="1:4" x14ac:dyDescent="0.25">
      <c r="A83" s="2" t="s">
        <v>85</v>
      </c>
      <c r="B83" s="17">
        <f>'paste here'!B72</f>
        <v>1.5800000000000002E-2</v>
      </c>
      <c r="C83" s="17">
        <f>'paste here'!C72</f>
        <v>5.9900000000000002E-2</v>
      </c>
      <c r="D83" s="17">
        <f>'paste here'!D72</f>
        <v>0.15279999999999999</v>
      </c>
    </row>
    <row r="84" spans="1:4" ht="30" x14ac:dyDescent="0.25">
      <c r="A84" s="2" t="s">
        <v>86</v>
      </c>
      <c r="B84" s="17">
        <f>'paste here'!B73</f>
        <v>8.9999999999999998E-4</v>
      </c>
      <c r="C84" s="17">
        <f>'paste here'!C73</f>
        <v>1.1000000000000001E-3</v>
      </c>
      <c r="D84" s="17">
        <f>'paste here'!D73</f>
        <v>1E-3</v>
      </c>
    </row>
    <row r="85" spans="1:4" x14ac:dyDescent="0.25">
      <c r="A85" s="2" t="s">
        <v>87</v>
      </c>
      <c r="B85" s="17">
        <f>'paste here'!B74</f>
        <v>2.58E-2</v>
      </c>
      <c r="C85" s="17">
        <f>'paste here'!C74</f>
        <v>2.58E-2</v>
      </c>
      <c r="D85" s="17">
        <f>'paste here'!D74</f>
        <v>3.2899999999999999E-2</v>
      </c>
    </row>
    <row r="86" spans="1:4" x14ac:dyDescent="0.25">
      <c r="A86" s="2" t="s">
        <v>88</v>
      </c>
      <c r="B86" s="17">
        <f>'paste here'!B75</f>
        <v>1E-4</v>
      </c>
      <c r="C86" s="17">
        <f>'paste here'!C75</f>
        <v>2.0000000000000001E-4</v>
      </c>
      <c r="D86" s="17">
        <f>'paste here'!D75</f>
        <v>2.0000000000000001E-4</v>
      </c>
    </row>
    <row r="87" spans="1:4" x14ac:dyDescent="0.25">
      <c r="A87" s="2" t="s">
        <v>89</v>
      </c>
      <c r="B87" s="17">
        <f>'paste here'!B76</f>
        <v>8.0000000000000004E-4</v>
      </c>
      <c r="C87" s="17">
        <f>'paste here'!C76</f>
        <v>5.9999999999999995E-4</v>
      </c>
      <c r="D87" s="17">
        <f>'paste here'!D76</f>
        <v>8.9999999999999998E-4</v>
      </c>
    </row>
    <row r="88" spans="1:4" x14ac:dyDescent="0.25">
      <c r="A88" s="2" t="s">
        <v>90</v>
      </c>
      <c r="B88" s="17">
        <f>'paste here'!B77</f>
        <v>9.1000000000000004E-3</v>
      </c>
      <c r="C88" s="17">
        <f>'paste here'!C77</f>
        <v>1.14E-2</v>
      </c>
      <c r="D88" s="17">
        <f>'paste here'!D77</f>
        <v>1.32E-2</v>
      </c>
    </row>
    <row r="89" spans="1:4" x14ac:dyDescent="0.25">
      <c r="B89" s="17"/>
      <c r="C89" s="17"/>
      <c r="D89" s="17"/>
    </row>
    <row r="90" spans="1:4" x14ac:dyDescent="0.25">
      <c r="A90" s="3" t="s">
        <v>5</v>
      </c>
      <c r="B90" s="18" t="str">
        <f>'paste here'!B78</f>
        <v>1-mi.</v>
      </c>
      <c r="C90" s="18" t="str">
        <f>'paste here'!C78</f>
        <v>3-mi.</v>
      </c>
      <c r="D90" s="18" t="str">
        <f>'paste here'!D78</f>
        <v>5-mi.</v>
      </c>
    </row>
    <row r="91" spans="1:4" x14ac:dyDescent="0.25">
      <c r="A91" s="2" t="s">
        <v>91</v>
      </c>
      <c r="B91" s="17" t="str">
        <f>'paste here'!B79</f>
        <v>n/a</v>
      </c>
      <c r="C91" s="17" t="str">
        <f>'paste here'!C79</f>
        <v>n/a</v>
      </c>
      <c r="D91" s="17" t="str">
        <f>'paste here'!D79</f>
        <v>n/a</v>
      </c>
    </row>
    <row r="92" spans="1:4" x14ac:dyDescent="0.25">
      <c r="A92" s="2" t="s">
        <v>92</v>
      </c>
      <c r="B92" s="17" t="str">
        <f>'paste here'!B80</f>
        <v>n/a</v>
      </c>
      <c r="C92" s="17" t="str">
        <f>'paste here'!C80</f>
        <v>n/a</v>
      </c>
      <c r="D92" s="17" t="str">
        <f>'paste here'!D80</f>
        <v>n/a</v>
      </c>
    </row>
    <row r="93" spans="1:4" x14ac:dyDescent="0.25">
      <c r="A93" s="2" t="s">
        <v>93</v>
      </c>
      <c r="B93" s="19">
        <f>'paste here'!B81</f>
        <v>18471</v>
      </c>
      <c r="C93" s="19">
        <f>'paste here'!C81</f>
        <v>130588</v>
      </c>
      <c r="D93" s="19">
        <f>'paste here'!D81</f>
        <v>427020</v>
      </c>
    </row>
    <row r="94" spans="1:4" x14ac:dyDescent="0.25">
      <c r="A94" s="2" t="s">
        <v>94</v>
      </c>
      <c r="B94" s="19">
        <f>'paste here'!B82</f>
        <v>6134</v>
      </c>
      <c r="C94" s="19">
        <f>'paste here'!C82</f>
        <v>43280</v>
      </c>
      <c r="D94" s="19">
        <f>'paste here'!D82</f>
        <v>150404</v>
      </c>
    </row>
    <row r="95" spans="1:4" x14ac:dyDescent="0.25">
      <c r="A95" s="2" t="s">
        <v>95</v>
      </c>
      <c r="B95" s="19">
        <f>'paste here'!B83</f>
        <v>508</v>
      </c>
      <c r="C95" s="19">
        <f>'paste here'!C83</f>
        <v>1540</v>
      </c>
      <c r="D95" s="19">
        <f>'paste here'!D83</f>
        <v>5514</v>
      </c>
    </row>
    <row r="96" spans="1:4" x14ac:dyDescent="0.25">
      <c r="A96" s="2" t="s">
        <v>96</v>
      </c>
      <c r="B96" s="19">
        <f>'paste here'!B84</f>
        <v>44</v>
      </c>
      <c r="C96" s="19">
        <f>'paste here'!C84</f>
        <v>-412</v>
      </c>
      <c r="D96" s="19">
        <f>'paste here'!D84</f>
        <v>-1175</v>
      </c>
    </row>
    <row r="97" spans="1:4" x14ac:dyDescent="0.25">
      <c r="A97" s="2" t="s">
        <v>97</v>
      </c>
      <c r="B97" s="19">
        <f>'paste here'!B85</f>
        <v>2.8299999999999999E-2</v>
      </c>
      <c r="C97" s="19">
        <f>'paste here'!C85</f>
        <v>1.1900000000000001E-2</v>
      </c>
      <c r="D97" s="19">
        <f>'paste here'!D85</f>
        <v>1.3100000000000001E-2</v>
      </c>
    </row>
    <row r="98" spans="1:4" x14ac:dyDescent="0.25">
      <c r="A98" s="2" t="s">
        <v>98</v>
      </c>
      <c r="B98" s="19">
        <f>'paste here'!B86</f>
        <v>7.1999999999999998E-3</v>
      </c>
      <c r="C98" s="19">
        <f>'paste here'!C86</f>
        <v>-9.4000000000000004E-3</v>
      </c>
      <c r="D98" s="19">
        <f>'paste here'!D86</f>
        <v>-7.7999999999999996E-3</v>
      </c>
    </row>
    <row r="99" spans="1:4" x14ac:dyDescent="0.25">
      <c r="A99" s="2" t="s">
        <v>99</v>
      </c>
      <c r="B99" s="19">
        <f>'paste here'!B87</f>
        <v>317</v>
      </c>
      <c r="C99" s="19">
        <f>'paste here'!C87</f>
        <v>850</v>
      </c>
      <c r="D99" s="19">
        <f>'paste here'!D87</f>
        <v>1294</v>
      </c>
    </row>
    <row r="100" spans="1:4" x14ac:dyDescent="0.25">
      <c r="A100" s="2" t="s">
        <v>100</v>
      </c>
      <c r="B100" s="19">
        <f>'paste here'!B88</f>
        <v>-138</v>
      </c>
      <c r="C100" s="19">
        <f>'paste here'!C88</f>
        <v>-1325</v>
      </c>
      <c r="D100" s="19">
        <f>'paste here'!D88</f>
        <v>-3548</v>
      </c>
    </row>
    <row r="101" spans="1:4" x14ac:dyDescent="0.25">
      <c r="A101" s="2" t="s">
        <v>101</v>
      </c>
      <c r="B101" s="19">
        <f>'paste here'!B89</f>
        <v>1.7500000000000002E-2</v>
      </c>
      <c r="C101" s="19">
        <f>'paste here'!C89</f>
        <v>6.6E-3</v>
      </c>
      <c r="D101" s="19">
        <f>'paste here'!D89</f>
        <v>3.0000000000000001E-3</v>
      </c>
    </row>
    <row r="102" spans="1:4" x14ac:dyDescent="0.25">
      <c r="A102" s="2" t="s">
        <v>102</v>
      </c>
      <c r="B102" s="19">
        <f>'paste here'!B90</f>
        <v>-2.1999999999999999E-2</v>
      </c>
      <c r="C102" s="19">
        <f>'paste here'!C90</f>
        <v>-2.9700000000000001E-2</v>
      </c>
      <c r="D102" s="19">
        <f>'paste here'!D90</f>
        <v>-2.3E-2</v>
      </c>
    </row>
    <row r="103" spans="1:4" x14ac:dyDescent="0.25">
      <c r="B103" s="19"/>
      <c r="C103" s="19"/>
      <c r="D103" s="19"/>
    </row>
    <row r="104" spans="1:4" x14ac:dyDescent="0.25">
      <c r="A104" s="3" t="s">
        <v>6</v>
      </c>
      <c r="B104" s="20" t="str">
        <f>'paste here'!B91</f>
        <v>1-mi.</v>
      </c>
      <c r="C104" s="20" t="str">
        <f>'paste here'!C91</f>
        <v>3-mi.</v>
      </c>
      <c r="D104" s="20" t="str">
        <f>'paste here'!D91</f>
        <v>5-mi.</v>
      </c>
    </row>
    <row r="105" spans="1:4" x14ac:dyDescent="0.25">
      <c r="A105" s="2" t="s">
        <v>103</v>
      </c>
      <c r="B105" s="19">
        <f>'paste here'!B92</f>
        <v>6424</v>
      </c>
      <c r="C105" s="19">
        <f>'paste here'!C92</f>
        <v>45890</v>
      </c>
      <c r="D105" s="19">
        <f>'paste here'!D92</f>
        <v>159154</v>
      </c>
    </row>
    <row r="106" spans="1:4" x14ac:dyDescent="0.25">
      <c r="A106" s="2" t="s">
        <v>7</v>
      </c>
      <c r="B106" s="19">
        <f>'paste here'!B93</f>
        <v>6272</v>
      </c>
      <c r="C106" s="19">
        <f>'paste here'!C93</f>
        <v>44604</v>
      </c>
      <c r="D106" s="19">
        <f>'paste here'!D93</f>
        <v>153949</v>
      </c>
    </row>
    <row r="107" spans="1:4" x14ac:dyDescent="0.25">
      <c r="A107" s="2" t="s">
        <v>8</v>
      </c>
      <c r="B107" s="19">
        <f>'paste here'!B94</f>
        <v>4758</v>
      </c>
      <c r="C107" s="19">
        <f>'paste here'!C94</f>
        <v>30023</v>
      </c>
      <c r="D107" s="19">
        <f>'paste here'!D94</f>
        <v>106882</v>
      </c>
    </row>
    <row r="108" spans="1:4" x14ac:dyDescent="0.25">
      <c r="A108" s="2" t="s">
        <v>9</v>
      </c>
      <c r="B108" s="19">
        <f>'paste here'!B95</f>
        <v>1514</v>
      </c>
      <c r="C108" s="19">
        <f>'paste here'!C95</f>
        <v>14581</v>
      </c>
      <c r="D108" s="19">
        <f>'paste here'!D95</f>
        <v>47067</v>
      </c>
    </row>
    <row r="109" spans="1:4" x14ac:dyDescent="0.25">
      <c r="A109" s="2" t="s">
        <v>104</v>
      </c>
      <c r="B109" s="19">
        <f>'paste here'!B96</f>
        <v>152</v>
      </c>
      <c r="C109" s="19">
        <f>'paste here'!C96</f>
        <v>1287</v>
      </c>
      <c r="D109" s="19">
        <f>'paste here'!D96</f>
        <v>5202</v>
      </c>
    </row>
    <row r="110" spans="1:4" x14ac:dyDescent="0.25">
      <c r="A110" s="2" t="s">
        <v>10</v>
      </c>
      <c r="B110" s="17">
        <f>'paste here'!B97</f>
        <v>0.97629999999999995</v>
      </c>
      <c r="C110" s="17">
        <f>'paste here'!C97</f>
        <v>0.97199999999999998</v>
      </c>
      <c r="D110" s="17">
        <f>'paste here'!D97</f>
        <v>0.96730000000000005</v>
      </c>
    </row>
    <row r="111" spans="1:4" x14ac:dyDescent="0.25">
      <c r="A111" s="2" t="s">
        <v>105</v>
      </c>
      <c r="B111" s="17">
        <f>'paste here'!B98</f>
        <v>0.75860000000000005</v>
      </c>
      <c r="C111" s="17">
        <f>'paste here'!C98</f>
        <v>0.67310000000000003</v>
      </c>
      <c r="D111" s="17">
        <f>'paste here'!D98</f>
        <v>0.69430000000000003</v>
      </c>
    </row>
    <row r="112" spans="1:4" x14ac:dyDescent="0.25">
      <c r="A112" s="2" t="s">
        <v>106</v>
      </c>
      <c r="B112" s="17">
        <f>'paste here'!B99</f>
        <v>0.2414</v>
      </c>
      <c r="C112" s="17">
        <f>'paste here'!C99</f>
        <v>0.32690000000000002</v>
      </c>
      <c r="D112" s="17">
        <f>'paste here'!D99</f>
        <v>0.30570000000000003</v>
      </c>
    </row>
    <row r="113" spans="1:4" x14ac:dyDescent="0.25">
      <c r="A113" s="2" t="s">
        <v>107</v>
      </c>
      <c r="B113" s="17">
        <f>'paste here'!B100</f>
        <v>2.3699999999999999E-2</v>
      </c>
      <c r="C113" s="17">
        <f>'paste here'!C100</f>
        <v>2.8000000000000001E-2</v>
      </c>
      <c r="D113" s="17">
        <f>'paste here'!D100</f>
        <v>3.27E-2</v>
      </c>
    </row>
    <row r="114" spans="1:4" x14ac:dyDescent="0.25">
      <c r="B114" s="17"/>
      <c r="C114" s="17"/>
      <c r="D114" s="17"/>
    </row>
    <row r="115" spans="1:4" x14ac:dyDescent="0.25">
      <c r="A115" s="3" t="s">
        <v>11</v>
      </c>
      <c r="B115" s="20" t="str">
        <f>'paste here'!B101</f>
        <v>1-mi.</v>
      </c>
      <c r="C115" s="20" t="str">
        <f>'paste here'!C101</f>
        <v>3-mi.</v>
      </c>
      <c r="D115" s="20" t="str">
        <f>'paste here'!D101</f>
        <v>5-mi.</v>
      </c>
    </row>
    <row r="116" spans="1:4" x14ac:dyDescent="0.25">
      <c r="A116" s="2" t="s">
        <v>108</v>
      </c>
      <c r="B116" s="7">
        <f>'paste here'!B102</f>
        <v>57017</v>
      </c>
      <c r="C116" s="7">
        <f>'paste here'!C102</f>
        <v>52586</v>
      </c>
      <c r="D116" s="7">
        <f>'paste here'!D102</f>
        <v>57850</v>
      </c>
    </row>
    <row r="117" spans="1:4" x14ac:dyDescent="0.25">
      <c r="A117" s="2" t="s">
        <v>109</v>
      </c>
      <c r="B117" s="7">
        <f>'paste here'!B103</f>
        <v>65027</v>
      </c>
      <c r="C117" s="7">
        <f>'paste here'!C103</f>
        <v>63085</v>
      </c>
      <c r="D117" s="7">
        <f>'paste here'!D103</f>
        <v>72642</v>
      </c>
    </row>
    <row r="118" spans="1:4" x14ac:dyDescent="0.25">
      <c r="A118" s="2" t="s">
        <v>110</v>
      </c>
      <c r="B118" s="7">
        <f>'paste here'!B104</f>
        <v>21615</v>
      </c>
      <c r="C118" s="7">
        <f>'paste here'!C104</f>
        <v>21011</v>
      </c>
      <c r="D118" s="7">
        <f>'paste here'!D104</f>
        <v>25847</v>
      </c>
    </row>
    <row r="119" spans="1:4" x14ac:dyDescent="0.25">
      <c r="A119" s="2" t="s">
        <v>111</v>
      </c>
      <c r="B119" s="21">
        <f>'paste here'!B105</f>
        <v>220</v>
      </c>
      <c r="C119" s="21">
        <f>'paste here'!C105</f>
        <v>1989</v>
      </c>
      <c r="D119" s="21">
        <f>'paste here'!D105</f>
        <v>7690</v>
      </c>
    </row>
    <row r="120" spans="1:4" x14ac:dyDescent="0.25">
      <c r="A120" s="2" t="s">
        <v>112</v>
      </c>
      <c r="B120" s="21">
        <f>'paste here'!B106</f>
        <v>215</v>
      </c>
      <c r="C120" s="21">
        <f>'paste here'!C106</f>
        <v>2030</v>
      </c>
      <c r="D120" s="21">
        <f>'paste here'!D106</f>
        <v>6159</v>
      </c>
    </row>
    <row r="121" spans="1:4" x14ac:dyDescent="0.25">
      <c r="A121" s="2" t="s">
        <v>113</v>
      </c>
      <c r="B121" s="21">
        <f>'paste here'!B107</f>
        <v>411</v>
      </c>
      <c r="C121" s="21">
        <f>'paste here'!C107</f>
        <v>2670</v>
      </c>
      <c r="D121" s="21">
        <f>'paste here'!D107</f>
        <v>8030</v>
      </c>
    </row>
    <row r="122" spans="1:4" x14ac:dyDescent="0.25">
      <c r="A122" s="2" t="s">
        <v>114</v>
      </c>
      <c r="B122" s="21">
        <f>'paste here'!B108</f>
        <v>410</v>
      </c>
      <c r="C122" s="21">
        <f>'paste here'!C108</f>
        <v>2737</v>
      </c>
      <c r="D122" s="21">
        <f>'paste here'!D108</f>
        <v>8117</v>
      </c>
    </row>
    <row r="123" spans="1:4" x14ac:dyDescent="0.25">
      <c r="A123" s="2" t="s">
        <v>115</v>
      </c>
      <c r="B123" s="21">
        <f>'paste here'!B109</f>
        <v>233</v>
      </c>
      <c r="C123" s="21">
        <f>'paste here'!C109</f>
        <v>2301</v>
      </c>
      <c r="D123" s="21">
        <f>'paste here'!D109</f>
        <v>7667</v>
      </c>
    </row>
    <row r="124" spans="1:4" x14ac:dyDescent="0.25">
      <c r="A124" s="2" t="s">
        <v>116</v>
      </c>
      <c r="B124" s="21">
        <f>'paste here'!B110</f>
        <v>383</v>
      </c>
      <c r="C124" s="21">
        <f>'paste here'!C110</f>
        <v>2620</v>
      </c>
      <c r="D124" s="21">
        <f>'paste here'!D110</f>
        <v>7127</v>
      </c>
    </row>
    <row r="125" spans="1:4" x14ac:dyDescent="0.25">
      <c r="A125" s="2" t="s">
        <v>117</v>
      </c>
      <c r="B125" s="21">
        <f>'paste here'!B111</f>
        <v>343</v>
      </c>
      <c r="C125" s="21">
        <f>'paste here'!C111</f>
        <v>2212</v>
      </c>
      <c r="D125" s="21">
        <f>'paste here'!D111</f>
        <v>7296</v>
      </c>
    </row>
    <row r="126" spans="1:4" x14ac:dyDescent="0.25">
      <c r="A126" s="2" t="s">
        <v>118</v>
      </c>
      <c r="B126" s="21">
        <f>'paste here'!B112</f>
        <v>244</v>
      </c>
      <c r="C126" s="21">
        <f>'paste here'!C112</f>
        <v>1926</v>
      </c>
      <c r="D126" s="21">
        <f>'paste here'!D112</f>
        <v>6495</v>
      </c>
    </row>
    <row r="127" spans="1:4" x14ac:dyDescent="0.25">
      <c r="A127" s="2" t="s">
        <v>119</v>
      </c>
      <c r="B127" s="21">
        <f>'paste here'!B113</f>
        <v>295</v>
      </c>
      <c r="C127" s="21">
        <f>'paste here'!C113</f>
        <v>2221</v>
      </c>
      <c r="D127" s="21">
        <f>'paste here'!D113</f>
        <v>6635</v>
      </c>
    </row>
    <row r="128" spans="1:4" x14ac:dyDescent="0.25">
      <c r="A128" s="2" t="s">
        <v>120</v>
      </c>
      <c r="B128" s="21">
        <f>'paste here'!B114</f>
        <v>446</v>
      </c>
      <c r="C128" s="21">
        <f>'paste here'!C114</f>
        <v>3611</v>
      </c>
      <c r="D128" s="21">
        <f>'paste here'!D114</f>
        <v>12720</v>
      </c>
    </row>
    <row r="129" spans="1:4" x14ac:dyDescent="0.25">
      <c r="A129" s="2" t="s">
        <v>121</v>
      </c>
      <c r="B129" s="21">
        <f>'paste here'!B115</f>
        <v>861</v>
      </c>
      <c r="C129" s="21">
        <f>'paste here'!C115</f>
        <v>4907</v>
      </c>
      <c r="D129" s="21">
        <f>'paste here'!D115</f>
        <v>16515</v>
      </c>
    </row>
    <row r="130" spans="1:4" x14ac:dyDescent="0.25">
      <c r="A130" s="2" t="s">
        <v>122</v>
      </c>
      <c r="B130" s="21">
        <f>'paste here'!B116</f>
        <v>985</v>
      </c>
      <c r="C130" s="21">
        <f>'paste here'!C116</f>
        <v>6344</v>
      </c>
      <c r="D130" s="21">
        <f>'paste here'!D116</f>
        <v>21135</v>
      </c>
    </row>
    <row r="131" spans="1:4" x14ac:dyDescent="0.25">
      <c r="A131" s="2" t="s">
        <v>123</v>
      </c>
      <c r="B131" s="21">
        <f>'paste here'!B117</f>
        <v>529</v>
      </c>
      <c r="C131" s="21">
        <f>'paste here'!C117</f>
        <v>3816</v>
      </c>
      <c r="D131" s="21">
        <f>'paste here'!D117</f>
        <v>12766</v>
      </c>
    </row>
    <row r="132" spans="1:4" x14ac:dyDescent="0.25">
      <c r="A132" s="2" t="s">
        <v>124</v>
      </c>
      <c r="B132" s="21">
        <f>'paste here'!B118</f>
        <v>302</v>
      </c>
      <c r="C132" s="21">
        <f>'paste here'!C118</f>
        <v>1970</v>
      </c>
      <c r="D132" s="21">
        <f>'paste here'!D118</f>
        <v>8092</v>
      </c>
    </row>
    <row r="133" spans="1:4" x14ac:dyDescent="0.25">
      <c r="A133" s="2" t="s">
        <v>125</v>
      </c>
      <c r="B133" s="21">
        <f>'paste here'!B119</f>
        <v>154</v>
      </c>
      <c r="C133" s="21">
        <f>'paste here'!C119</f>
        <v>1315</v>
      </c>
      <c r="D133" s="21">
        <f>'paste here'!D119</f>
        <v>6969</v>
      </c>
    </row>
    <row r="134" spans="1:4" x14ac:dyDescent="0.25">
      <c r="A134" s="2" t="s">
        <v>126</v>
      </c>
      <c r="B134" s="21">
        <f>'paste here'!B120</f>
        <v>103</v>
      </c>
      <c r="C134" s="21">
        <f>'paste here'!C120</f>
        <v>611</v>
      </c>
      <c r="D134" s="21">
        <f>'paste here'!D120</f>
        <v>6991</v>
      </c>
    </row>
    <row r="135" spans="1:4" x14ac:dyDescent="0.25">
      <c r="A135" s="2" t="s">
        <v>127</v>
      </c>
      <c r="B135" s="17">
        <f>'paste here'!B121</f>
        <v>3.5900000000000001E-2</v>
      </c>
      <c r="C135" s="17">
        <f>'paste here'!C121</f>
        <v>4.5999999999999999E-2</v>
      </c>
      <c r="D135" s="17">
        <f>'paste here'!D121</f>
        <v>5.11E-2</v>
      </c>
    </row>
    <row r="136" spans="1:4" x14ac:dyDescent="0.25">
      <c r="A136" s="2" t="s">
        <v>128</v>
      </c>
      <c r="B136" s="17">
        <f>'paste here'!B122</f>
        <v>3.5099999999999999E-2</v>
      </c>
      <c r="C136" s="17">
        <f>'paste here'!C122</f>
        <v>4.6899999999999997E-2</v>
      </c>
      <c r="D136" s="17">
        <f>'paste here'!D122</f>
        <v>4.0899999999999999E-2</v>
      </c>
    </row>
    <row r="137" spans="1:4" x14ac:dyDescent="0.25">
      <c r="A137" s="2" t="s">
        <v>129</v>
      </c>
      <c r="B137" s="17">
        <f>'paste here'!B123</f>
        <v>6.7000000000000004E-2</v>
      </c>
      <c r="C137" s="17">
        <f>'paste here'!C123</f>
        <v>6.1699999999999998E-2</v>
      </c>
      <c r="D137" s="17">
        <f>'paste here'!D123</f>
        <v>5.3400000000000003E-2</v>
      </c>
    </row>
    <row r="138" spans="1:4" x14ac:dyDescent="0.25">
      <c r="A138" s="2" t="s">
        <v>130</v>
      </c>
      <c r="B138" s="17">
        <f>'paste here'!B124</f>
        <v>6.6799999999999998E-2</v>
      </c>
      <c r="C138" s="17">
        <f>'paste here'!C124</f>
        <v>6.3200000000000006E-2</v>
      </c>
      <c r="D138" s="17">
        <f>'paste here'!D124</f>
        <v>5.3999999999999999E-2</v>
      </c>
    </row>
    <row r="139" spans="1:4" x14ac:dyDescent="0.25">
      <c r="A139" s="2" t="s">
        <v>131</v>
      </c>
      <c r="B139" s="17">
        <f>'paste here'!B125</f>
        <v>3.7999999999999999E-2</v>
      </c>
      <c r="C139" s="17">
        <f>'paste here'!C125</f>
        <v>5.3199999999999997E-2</v>
      </c>
      <c r="D139" s="17">
        <f>'paste here'!D125</f>
        <v>5.0999999999999997E-2</v>
      </c>
    </row>
    <row r="140" spans="1:4" x14ac:dyDescent="0.25">
      <c r="A140" s="2" t="s">
        <v>132</v>
      </c>
      <c r="B140" s="17">
        <f>'paste here'!B126</f>
        <v>6.2399999999999997E-2</v>
      </c>
      <c r="C140" s="17">
        <f>'paste here'!C126</f>
        <v>6.0499999999999998E-2</v>
      </c>
      <c r="D140" s="17">
        <f>'paste here'!D126</f>
        <v>4.7399999999999998E-2</v>
      </c>
    </row>
    <row r="141" spans="1:4" x14ac:dyDescent="0.25">
      <c r="A141" s="2" t="s">
        <v>133</v>
      </c>
      <c r="B141" s="17">
        <f>'paste here'!B127</f>
        <v>5.5899999999999998E-2</v>
      </c>
      <c r="C141" s="17">
        <f>'paste here'!C127</f>
        <v>5.11E-2</v>
      </c>
      <c r="D141" s="17">
        <f>'paste here'!D127</f>
        <v>4.8500000000000001E-2</v>
      </c>
    </row>
    <row r="142" spans="1:4" x14ac:dyDescent="0.25">
      <c r="A142" s="2" t="s">
        <v>134</v>
      </c>
      <c r="B142" s="17">
        <f>'paste here'!B128</f>
        <v>3.9800000000000002E-2</v>
      </c>
      <c r="C142" s="17">
        <f>'paste here'!C128</f>
        <v>4.4499999999999998E-2</v>
      </c>
      <c r="D142" s="17">
        <f>'paste here'!D128</f>
        <v>4.3200000000000002E-2</v>
      </c>
    </row>
    <row r="143" spans="1:4" x14ac:dyDescent="0.25">
      <c r="A143" s="2" t="s">
        <v>135</v>
      </c>
      <c r="B143" s="17">
        <f>'paste here'!B129</f>
        <v>4.8099999999999997E-2</v>
      </c>
      <c r="C143" s="17">
        <f>'paste here'!C129</f>
        <v>5.1299999999999998E-2</v>
      </c>
      <c r="D143" s="17">
        <f>'paste here'!D129</f>
        <v>4.41E-2</v>
      </c>
    </row>
    <row r="144" spans="1:4" x14ac:dyDescent="0.25">
      <c r="A144" s="2" t="s">
        <v>136</v>
      </c>
      <c r="B144" s="17">
        <f>'paste here'!B130</f>
        <v>7.2700000000000001E-2</v>
      </c>
      <c r="C144" s="17">
        <f>'paste here'!C130</f>
        <v>8.3400000000000002E-2</v>
      </c>
      <c r="D144" s="17">
        <f>'paste here'!D130</f>
        <v>8.4599999999999995E-2</v>
      </c>
    </row>
    <row r="145" spans="1:4" x14ac:dyDescent="0.25">
      <c r="A145" s="2" t="s">
        <v>137</v>
      </c>
      <c r="B145" s="17">
        <f>'paste here'!B131</f>
        <v>0.1404</v>
      </c>
      <c r="C145" s="17">
        <f>'paste here'!C131</f>
        <v>0.1134</v>
      </c>
      <c r="D145" s="17">
        <f>'paste here'!D131</f>
        <v>0.10979999999999999</v>
      </c>
    </row>
    <row r="146" spans="1:4" x14ac:dyDescent="0.25">
      <c r="A146" s="2" t="s">
        <v>138</v>
      </c>
      <c r="B146" s="17">
        <f>'paste here'!B132</f>
        <v>0.16059999999999999</v>
      </c>
      <c r="C146" s="17">
        <f>'paste here'!C132</f>
        <v>0.14660000000000001</v>
      </c>
      <c r="D146" s="17">
        <f>'paste here'!D132</f>
        <v>0.14050000000000001</v>
      </c>
    </row>
    <row r="147" spans="1:4" x14ac:dyDescent="0.25">
      <c r="A147" s="2" t="s">
        <v>139</v>
      </c>
      <c r="B147" s="17">
        <f>'paste here'!B133</f>
        <v>8.6199999999999999E-2</v>
      </c>
      <c r="C147" s="17">
        <f>'paste here'!C133</f>
        <v>8.8200000000000001E-2</v>
      </c>
      <c r="D147" s="17">
        <f>'paste here'!D133</f>
        <v>8.4900000000000003E-2</v>
      </c>
    </row>
    <row r="148" spans="1:4" x14ac:dyDescent="0.25">
      <c r="A148" s="2" t="s">
        <v>140</v>
      </c>
      <c r="B148" s="17">
        <f>'paste here'!B134</f>
        <v>4.9200000000000001E-2</v>
      </c>
      <c r="C148" s="17">
        <f>'paste here'!C134</f>
        <v>4.5499999999999999E-2</v>
      </c>
      <c r="D148" s="17">
        <f>'paste here'!D134</f>
        <v>5.3800000000000001E-2</v>
      </c>
    </row>
    <row r="149" spans="1:4" x14ac:dyDescent="0.25">
      <c r="A149" s="2" t="s">
        <v>141</v>
      </c>
      <c r="B149" s="17">
        <f>'paste here'!B135</f>
        <v>2.5100000000000001E-2</v>
      </c>
      <c r="C149" s="17">
        <f>'paste here'!C135</f>
        <v>3.04E-2</v>
      </c>
      <c r="D149" s="17">
        <f>'paste here'!D135</f>
        <v>4.6300000000000001E-2</v>
      </c>
    </row>
    <row r="150" spans="1:4" x14ac:dyDescent="0.25">
      <c r="A150" s="2" t="s">
        <v>142</v>
      </c>
      <c r="B150" s="17">
        <f>'paste here'!B136</f>
        <v>1.6799999999999999E-2</v>
      </c>
      <c r="C150" s="17">
        <f>'paste here'!C136</f>
        <v>1.41E-2</v>
      </c>
      <c r="D150" s="17">
        <f>'paste here'!D136</f>
        <v>4.65E-2</v>
      </c>
    </row>
    <row r="151" spans="1:4" x14ac:dyDescent="0.25">
      <c r="B151" s="6"/>
      <c r="C151" s="6"/>
      <c r="D151" s="6"/>
    </row>
    <row r="152" spans="1:4" x14ac:dyDescent="0.25">
      <c r="A152" s="3" t="s">
        <v>12</v>
      </c>
      <c r="B152" s="8" t="str">
        <f>'paste here'!B137</f>
        <v>1-mi.</v>
      </c>
      <c r="C152" s="8" t="str">
        <f>'paste here'!C137</f>
        <v>3-mi.</v>
      </c>
      <c r="D152" s="8" t="str">
        <f>'paste here'!D137</f>
        <v>5-mi.</v>
      </c>
    </row>
    <row r="153" spans="1:4" x14ac:dyDescent="0.25">
      <c r="A153" s="2" t="s">
        <v>143</v>
      </c>
      <c r="B153" s="7">
        <f>'paste here'!B138</f>
        <v>1933772</v>
      </c>
      <c r="C153" s="7">
        <f>'paste here'!C138</f>
        <v>12759128</v>
      </c>
      <c r="D153" s="7">
        <f>'paste here'!D138</f>
        <v>43875050</v>
      </c>
    </row>
    <row r="154" spans="1:4" x14ac:dyDescent="0.25">
      <c r="A154" s="2" t="s">
        <v>144</v>
      </c>
      <c r="B154" s="7">
        <f>'paste here'!B139</f>
        <v>638409</v>
      </c>
      <c r="C154" s="7">
        <f>'paste here'!C139</f>
        <v>4574666</v>
      </c>
      <c r="D154" s="7">
        <f>'paste here'!D139</f>
        <v>18640204</v>
      </c>
    </row>
    <row r="155" spans="1:4" x14ac:dyDescent="0.25">
      <c r="A155" s="2" t="s">
        <v>145</v>
      </c>
      <c r="B155" s="7">
        <f>'paste here'!B140</f>
        <v>1617528</v>
      </c>
      <c r="C155" s="7">
        <f>'paste here'!C140</f>
        <v>10672971</v>
      </c>
      <c r="D155" s="7">
        <f>'paste here'!D140</f>
        <v>38696988</v>
      </c>
    </row>
    <row r="156" spans="1:4" x14ac:dyDescent="0.25">
      <c r="A156" s="2" t="s">
        <v>146</v>
      </c>
      <c r="B156" s="7">
        <f>'paste here'!B141</f>
        <v>1560455</v>
      </c>
      <c r="C156" s="7">
        <f>'paste here'!C141</f>
        <v>12422274</v>
      </c>
      <c r="D156" s="7">
        <f>'paste here'!D141</f>
        <v>43080802</v>
      </c>
    </row>
    <row r="157" spans="1:4" x14ac:dyDescent="0.25">
      <c r="A157" s="2" t="s">
        <v>147</v>
      </c>
      <c r="B157" s="7">
        <f>'paste here'!B142</f>
        <v>2594863</v>
      </c>
      <c r="C157" s="7">
        <f>'paste here'!C142</f>
        <v>18763344</v>
      </c>
      <c r="D157" s="7">
        <f>'paste here'!D142</f>
        <v>70987295</v>
      </c>
    </row>
    <row r="158" spans="1:4" x14ac:dyDescent="0.25">
      <c r="A158" s="2" t="s">
        <v>148</v>
      </c>
      <c r="B158" s="7">
        <f>'paste here'!B143</f>
        <v>23040234</v>
      </c>
      <c r="C158" s="7">
        <f>'paste here'!C143</f>
        <v>162925238</v>
      </c>
      <c r="D158" s="7">
        <f>'paste here'!D143</f>
        <v>545350641</v>
      </c>
    </row>
    <row r="159" spans="1:4" x14ac:dyDescent="0.25">
      <c r="A159" s="2" t="s">
        <v>149</v>
      </c>
      <c r="B159" s="7">
        <f>'paste here'!B144</f>
        <v>4506837</v>
      </c>
      <c r="C159" s="7">
        <f>'paste here'!C144</f>
        <v>33266801</v>
      </c>
      <c r="D159" s="7">
        <f>'paste here'!D144</f>
        <v>116789211</v>
      </c>
    </row>
    <row r="160" spans="1:4" x14ac:dyDescent="0.25">
      <c r="A160" s="2" t="s">
        <v>150</v>
      </c>
      <c r="B160" s="7">
        <f>'paste here'!B145</f>
        <v>1364789</v>
      </c>
      <c r="C160" s="7">
        <f>'paste here'!C145</f>
        <v>7501205</v>
      </c>
      <c r="D160" s="7">
        <f>'paste here'!D145</f>
        <v>24771576</v>
      </c>
    </row>
    <row r="161" spans="1:4" x14ac:dyDescent="0.25">
      <c r="A161" s="2" t="s">
        <v>151</v>
      </c>
      <c r="B161" s="7">
        <f>'paste here'!B146</f>
        <v>2135604</v>
      </c>
      <c r="C161" s="7">
        <f>'paste here'!C146</f>
        <v>15664952</v>
      </c>
      <c r="D161" s="7">
        <f>'paste here'!D146</f>
        <v>54658915</v>
      </c>
    </row>
    <row r="162" spans="1:4" x14ac:dyDescent="0.25">
      <c r="A162" s="2" t="s">
        <v>152</v>
      </c>
      <c r="B162" s="7">
        <f>'paste here'!B147</f>
        <v>38695</v>
      </c>
      <c r="C162" s="7">
        <f>'paste here'!C147</f>
        <v>268862</v>
      </c>
      <c r="D162" s="7">
        <f>'paste here'!D147</f>
        <v>895387</v>
      </c>
    </row>
    <row r="163" spans="1:4" x14ac:dyDescent="0.25">
      <c r="A163" s="2" t="s">
        <v>153</v>
      </c>
      <c r="B163" s="7">
        <f>'paste here'!B148</f>
        <v>504722</v>
      </c>
      <c r="C163" s="7">
        <f>'paste here'!C148</f>
        <v>3396924</v>
      </c>
      <c r="D163" s="7">
        <f>'paste here'!D148</f>
        <v>10955089</v>
      </c>
    </row>
    <row r="164" spans="1:4" x14ac:dyDescent="0.25">
      <c r="A164" s="2" t="s">
        <v>154</v>
      </c>
      <c r="B164" s="7">
        <f>'paste here'!B149</f>
        <v>580595</v>
      </c>
      <c r="C164" s="7">
        <f>'paste here'!C149</f>
        <v>4214537</v>
      </c>
      <c r="D164" s="7">
        <f>'paste here'!D149</f>
        <v>13749194</v>
      </c>
    </row>
    <row r="165" spans="1:4" x14ac:dyDescent="0.25">
      <c r="A165" s="2" t="s">
        <v>155</v>
      </c>
      <c r="B165" s="7">
        <f>'paste here'!B150</f>
        <v>349687</v>
      </c>
      <c r="C165" s="7">
        <f>'paste here'!C150</f>
        <v>3730458</v>
      </c>
      <c r="D165" s="7">
        <f>'paste here'!D150</f>
        <v>11652377</v>
      </c>
    </row>
    <row r="166" spans="1:4" x14ac:dyDescent="0.25">
      <c r="A166" s="2" t="s">
        <v>156</v>
      </c>
      <c r="B166" s="7">
        <f>'paste here'!B151</f>
        <v>28092</v>
      </c>
      <c r="C166" s="7">
        <f>'paste here'!C151</f>
        <v>229970</v>
      </c>
      <c r="D166" s="7">
        <f>'paste here'!D151</f>
        <v>850184</v>
      </c>
    </row>
    <row r="167" spans="1:4" ht="30" x14ac:dyDescent="0.25">
      <c r="A167" s="2" t="s">
        <v>157</v>
      </c>
      <c r="B167" s="7">
        <f>'paste here'!B152</f>
        <v>3039139</v>
      </c>
      <c r="C167" s="7">
        <f>'paste here'!C152</f>
        <v>22423655</v>
      </c>
      <c r="D167" s="7">
        <f>'paste here'!D152</f>
        <v>77991129</v>
      </c>
    </row>
    <row r="168" spans="1:4" x14ac:dyDescent="0.25">
      <c r="A168" s="2" t="s">
        <v>158</v>
      </c>
      <c r="B168" s="7">
        <f>'paste here'!B153</f>
        <v>347457</v>
      </c>
      <c r="C168" s="7">
        <f>'paste here'!C153</f>
        <v>2530663</v>
      </c>
      <c r="D168" s="7">
        <f>'paste here'!D153</f>
        <v>8084422</v>
      </c>
    </row>
    <row r="169" spans="1:4" x14ac:dyDescent="0.25">
      <c r="A169" s="2" t="s">
        <v>159</v>
      </c>
      <c r="B169" s="7">
        <f>'paste here'!B154</f>
        <v>7591449</v>
      </c>
      <c r="C169" s="7">
        <f>'paste here'!C154</f>
        <v>55881294</v>
      </c>
      <c r="D169" s="7">
        <f>'paste here'!D154</f>
        <v>192303178</v>
      </c>
    </row>
    <row r="170" spans="1:4" x14ac:dyDescent="0.25">
      <c r="A170" s="2" t="s">
        <v>160</v>
      </c>
      <c r="B170" s="7">
        <f>'paste here'!B155</f>
        <v>1250768</v>
      </c>
      <c r="C170" s="7">
        <f>'paste here'!C155</f>
        <v>8834719</v>
      </c>
      <c r="D170" s="7">
        <f>'paste here'!D155</f>
        <v>31455664</v>
      </c>
    </row>
    <row r="171" spans="1:4" x14ac:dyDescent="0.25">
      <c r="A171" s="2" t="s">
        <v>161</v>
      </c>
      <c r="B171" s="7">
        <f>'paste here'!B156</f>
        <v>5789000</v>
      </c>
      <c r="C171" s="7">
        <f>'paste here'!C156</f>
        <v>42132532</v>
      </c>
      <c r="D171" s="7">
        <f>'paste here'!D156</f>
        <v>149269675</v>
      </c>
    </row>
    <row r="172" spans="1:4" x14ac:dyDescent="0.25">
      <c r="A172" s="2" t="s">
        <v>162</v>
      </c>
      <c r="B172" s="7">
        <f>'paste here'!B157</f>
        <v>6252452</v>
      </c>
      <c r="C172" s="7">
        <f>'paste here'!C157</f>
        <v>43267268</v>
      </c>
      <c r="D172" s="7">
        <f>'paste here'!D157</f>
        <v>154251667</v>
      </c>
    </row>
    <row r="173" spans="1:4" ht="30" x14ac:dyDescent="0.25">
      <c r="A173" s="2" t="s">
        <v>163</v>
      </c>
      <c r="B173" s="7">
        <f>'paste here'!B158</f>
        <v>23093395</v>
      </c>
      <c r="C173" s="7">
        <f>'paste here'!C158</f>
        <v>158634870</v>
      </c>
      <c r="D173" s="7">
        <f>'paste here'!D158</f>
        <v>545976014</v>
      </c>
    </row>
    <row r="174" spans="1:4" x14ac:dyDescent="0.25">
      <c r="A174" s="2" t="s">
        <v>164</v>
      </c>
      <c r="B174" s="7">
        <f>'paste here'!B159</f>
        <v>2261441</v>
      </c>
      <c r="C174" s="7">
        <f>'paste here'!C159</f>
        <v>15315627</v>
      </c>
      <c r="D174" s="7">
        <f>'paste here'!D159</f>
        <v>56227190</v>
      </c>
    </row>
    <row r="175" spans="1:4" x14ac:dyDescent="0.25">
      <c r="A175" s="2" t="s">
        <v>165</v>
      </c>
      <c r="B175" s="7">
        <f>'paste here'!B160</f>
        <v>5806000</v>
      </c>
      <c r="C175" s="7">
        <f>'paste here'!C160</f>
        <v>40010588</v>
      </c>
      <c r="D175" s="7">
        <f>'paste here'!D160</f>
        <v>134651961</v>
      </c>
    </row>
    <row r="176" spans="1:4" x14ac:dyDescent="0.25">
      <c r="A176" s="2" t="s">
        <v>166</v>
      </c>
      <c r="B176" s="7">
        <f>'paste here'!B161</f>
        <v>27942947</v>
      </c>
      <c r="C176" s="7">
        <f>'paste here'!C161</f>
        <v>198019334</v>
      </c>
      <c r="D176" s="7">
        <f>'paste here'!D161</f>
        <v>700811131</v>
      </c>
    </row>
    <row r="177" spans="1:4" x14ac:dyDescent="0.25">
      <c r="A177" s="2" t="s">
        <v>167</v>
      </c>
      <c r="B177" s="7">
        <f>'paste here'!B162</f>
        <v>19525186</v>
      </c>
      <c r="C177" s="7">
        <f>'paste here'!C162</f>
        <v>135455646</v>
      </c>
      <c r="D177" s="7">
        <f>'paste here'!D162</f>
        <v>468465998</v>
      </c>
    </row>
    <row r="178" spans="1:4" x14ac:dyDescent="0.25">
      <c r="A178" s="2" t="s">
        <v>168</v>
      </c>
      <c r="B178" s="7">
        <f>'paste here'!B163</f>
        <v>14318347</v>
      </c>
      <c r="C178" s="7">
        <f>'paste here'!C163</f>
        <v>97899328</v>
      </c>
      <c r="D178" s="7">
        <f>'paste here'!D163</f>
        <v>335837446</v>
      </c>
    </row>
    <row r="179" spans="1:4" x14ac:dyDescent="0.25">
      <c r="A179" s="2" t="s">
        <v>169</v>
      </c>
      <c r="B179" s="7">
        <f>'paste here'!B164</f>
        <v>27304538</v>
      </c>
      <c r="C179" s="7">
        <f>'paste here'!C164</f>
        <v>193444668</v>
      </c>
      <c r="D179" s="7">
        <f>'paste here'!D164</f>
        <v>682170926</v>
      </c>
    </row>
    <row r="180" spans="1:4" x14ac:dyDescent="0.25">
      <c r="A180" s="2" t="s">
        <v>166</v>
      </c>
      <c r="B180" s="7">
        <f>'paste here'!B165</f>
        <v>27942947</v>
      </c>
      <c r="C180" s="7">
        <f>'paste here'!C165</f>
        <v>198019334</v>
      </c>
      <c r="D180" s="7">
        <f>'paste here'!D165</f>
        <v>700811131</v>
      </c>
    </row>
    <row r="181" spans="1:4" x14ac:dyDescent="0.25">
      <c r="A181" s="2" t="s">
        <v>170</v>
      </c>
      <c r="B181" s="7">
        <f>'paste here'!B166</f>
        <v>1954574</v>
      </c>
      <c r="C181" s="7">
        <f>'paste here'!C166</f>
        <v>14133565</v>
      </c>
      <c r="D181" s="7">
        <f>'paste here'!D166</f>
        <v>49154511</v>
      </c>
    </row>
    <row r="182" spans="1:4" x14ac:dyDescent="0.25">
      <c r="A182" s="2" t="s">
        <v>171</v>
      </c>
      <c r="B182" s="7">
        <f>'paste here'!B167</f>
        <v>5882793</v>
      </c>
      <c r="C182" s="7">
        <f>'paste here'!C167</f>
        <v>42874801</v>
      </c>
      <c r="D182" s="7">
        <f>'paste here'!D167</f>
        <v>151326476</v>
      </c>
    </row>
    <row r="183" spans="1:4" x14ac:dyDescent="0.25">
      <c r="A183" s="2" t="s">
        <v>172</v>
      </c>
      <c r="B183" s="7">
        <f>'paste here'!B168</f>
        <v>1574605</v>
      </c>
      <c r="C183" s="7">
        <f>'paste here'!C168</f>
        <v>11983941</v>
      </c>
      <c r="D183" s="7">
        <f>'paste here'!D168</f>
        <v>41618636</v>
      </c>
    </row>
    <row r="184" spans="1:4" x14ac:dyDescent="0.25">
      <c r="A184" s="2" t="s">
        <v>173</v>
      </c>
      <c r="B184" s="7">
        <f>'paste here'!B169</f>
        <v>504627</v>
      </c>
      <c r="C184" s="7">
        <f>'paste here'!C169</f>
        <v>3582619</v>
      </c>
      <c r="D184" s="7">
        <f>'paste here'!D169</f>
        <v>12255517</v>
      </c>
    </row>
    <row r="185" spans="1:4" x14ac:dyDescent="0.25">
      <c r="A185" s="2" t="s">
        <v>174</v>
      </c>
      <c r="B185" s="7">
        <f>'paste here'!B170</f>
        <v>677559</v>
      </c>
      <c r="C185" s="7">
        <f>'paste here'!C170</f>
        <v>3886824</v>
      </c>
      <c r="D185" s="7">
        <f>'paste here'!D170</f>
        <v>14723667</v>
      </c>
    </row>
    <row r="186" spans="1:4" x14ac:dyDescent="0.25">
      <c r="A186" s="2" t="s">
        <v>175</v>
      </c>
      <c r="B186" s="7">
        <f>'paste here'!B171</f>
        <v>80646</v>
      </c>
      <c r="C186" s="7">
        <f>'paste here'!C171</f>
        <v>771130</v>
      </c>
      <c r="D186" s="7">
        <f>'paste here'!D171</f>
        <v>2923257</v>
      </c>
    </row>
    <row r="187" spans="1:4" x14ac:dyDescent="0.25">
      <c r="A187" s="2" t="s">
        <v>176</v>
      </c>
      <c r="B187" s="7">
        <f>'paste here'!B172</f>
        <v>162160</v>
      </c>
      <c r="C187" s="7">
        <f>'paste here'!C172</f>
        <v>1288181</v>
      </c>
      <c r="D187" s="7">
        <f>'paste here'!D172</f>
        <v>4906169</v>
      </c>
    </row>
    <row r="188" spans="1:4" x14ac:dyDescent="0.25">
      <c r="A188" s="2" t="s">
        <v>177</v>
      </c>
      <c r="B188" s="7">
        <f>'paste here'!B173</f>
        <v>504317</v>
      </c>
      <c r="C188" s="7">
        <f>'paste here'!C173</f>
        <v>3553749</v>
      </c>
      <c r="D188" s="7">
        <f>'paste here'!D173</f>
        <v>13124590</v>
      </c>
    </row>
  </sheetData>
  <pageMargins left="0.7" right="0.7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topLeftCell="A169" workbookViewId="0">
      <selection activeCell="C173" sqref="C173"/>
    </sheetView>
  </sheetViews>
  <sheetFormatPr defaultRowHeight="15" x14ac:dyDescent="0.25"/>
  <cols>
    <col min="1" max="1" width="29.28515625" customWidth="1"/>
    <col min="3" max="4" width="16" customWidth="1"/>
  </cols>
  <sheetData>
    <row r="1" spans="1:4" ht="36.75" thickBot="1" x14ac:dyDescent="0.3">
      <c r="A1" s="9" t="s">
        <v>14</v>
      </c>
      <c r="B1" s="10">
        <v>9276</v>
      </c>
      <c r="C1" s="10">
        <v>64773</v>
      </c>
      <c r="D1" s="10">
        <v>207967</v>
      </c>
    </row>
    <row r="2" spans="1:4" ht="48.75" thickBot="1" x14ac:dyDescent="0.3">
      <c r="A2" s="9" t="s">
        <v>15</v>
      </c>
      <c r="B2" s="10">
        <v>9195</v>
      </c>
      <c r="C2" s="10">
        <v>65815</v>
      </c>
      <c r="D2" s="10">
        <v>219053</v>
      </c>
    </row>
    <row r="3" spans="1:4" ht="48.75" thickBot="1" x14ac:dyDescent="0.3">
      <c r="A3" s="9" t="s">
        <v>16</v>
      </c>
      <c r="B3" s="11">
        <v>0.50219999999999998</v>
      </c>
      <c r="C3" s="11">
        <v>0.496</v>
      </c>
      <c r="D3" s="11">
        <v>0.48699999999999999</v>
      </c>
    </row>
    <row r="4" spans="1:4" ht="48.75" thickBot="1" x14ac:dyDescent="0.3">
      <c r="A4" s="9" t="s">
        <v>17</v>
      </c>
      <c r="B4" s="11">
        <v>0.49780000000000002</v>
      </c>
      <c r="C4" s="11">
        <v>0.504</v>
      </c>
      <c r="D4" s="11">
        <v>0.51300000000000001</v>
      </c>
    </row>
    <row r="5" spans="1:4" ht="48.75" thickBot="1" x14ac:dyDescent="0.3">
      <c r="A5" s="9" t="s">
        <v>18</v>
      </c>
      <c r="B5" s="10">
        <v>13930</v>
      </c>
      <c r="C5" s="10">
        <v>98022</v>
      </c>
      <c r="D5" s="10">
        <v>326120</v>
      </c>
    </row>
    <row r="6" spans="1:4" ht="60.75" thickBot="1" x14ac:dyDescent="0.3">
      <c r="A6" s="9" t="s">
        <v>19</v>
      </c>
      <c r="B6" s="10">
        <v>20553</v>
      </c>
      <c r="C6" s="10">
        <v>149031</v>
      </c>
      <c r="D6" s="10">
        <v>487971</v>
      </c>
    </row>
    <row r="7" spans="1:4" ht="48.75" thickBot="1" x14ac:dyDescent="0.3">
      <c r="A7" s="9" t="s">
        <v>20</v>
      </c>
      <c r="B7" s="10">
        <v>10779</v>
      </c>
      <c r="C7" s="10">
        <v>78558</v>
      </c>
      <c r="D7" s="10">
        <v>255340</v>
      </c>
    </row>
    <row r="8" spans="1:4" ht="60.75" thickBot="1" x14ac:dyDescent="0.3">
      <c r="A8" s="9" t="s">
        <v>21</v>
      </c>
      <c r="B8" s="12">
        <v>36</v>
      </c>
      <c r="C8" s="12">
        <v>35</v>
      </c>
      <c r="D8" s="12">
        <v>38</v>
      </c>
    </row>
    <row r="9" spans="1:4" ht="72.75" thickBot="1" x14ac:dyDescent="0.3">
      <c r="A9" s="9" t="s">
        <v>22</v>
      </c>
      <c r="B9" s="12">
        <v>45</v>
      </c>
      <c r="C9" s="12">
        <v>45</v>
      </c>
      <c r="D9" s="12">
        <v>47</v>
      </c>
    </row>
    <row r="10" spans="1:4" ht="60.75" thickBot="1" x14ac:dyDescent="0.3">
      <c r="A10" s="9" t="s">
        <v>23</v>
      </c>
      <c r="B10" s="10">
        <v>1252</v>
      </c>
      <c r="C10" s="10">
        <v>9380</v>
      </c>
      <c r="D10" s="10">
        <v>27738</v>
      </c>
    </row>
    <row r="11" spans="1:4" ht="60.75" thickBot="1" x14ac:dyDescent="0.3">
      <c r="A11" s="9" t="s">
        <v>24</v>
      </c>
      <c r="B11" s="10">
        <v>1177</v>
      </c>
      <c r="C11" s="10">
        <v>8834</v>
      </c>
      <c r="D11" s="10">
        <v>27635</v>
      </c>
    </row>
    <row r="12" spans="1:4" ht="60.75" thickBot="1" x14ac:dyDescent="0.3">
      <c r="A12" s="9" t="s">
        <v>25</v>
      </c>
      <c r="B12" s="10">
        <v>1291</v>
      </c>
      <c r="C12" s="10">
        <v>8864</v>
      </c>
      <c r="D12" s="10">
        <v>27926</v>
      </c>
    </row>
    <row r="13" spans="1:4" ht="60.75" thickBot="1" x14ac:dyDescent="0.3">
      <c r="A13" s="9" t="s">
        <v>26</v>
      </c>
      <c r="B13" s="10">
        <v>1308</v>
      </c>
      <c r="C13" s="10">
        <v>8928</v>
      </c>
      <c r="D13" s="10">
        <v>28764</v>
      </c>
    </row>
    <row r="14" spans="1:4" ht="60.75" thickBot="1" x14ac:dyDescent="0.3">
      <c r="A14" s="9" t="s">
        <v>27</v>
      </c>
      <c r="B14" s="10">
        <v>1372</v>
      </c>
      <c r="C14" s="10">
        <v>9273</v>
      </c>
      <c r="D14" s="10">
        <v>27957</v>
      </c>
    </row>
    <row r="15" spans="1:4" ht="60.75" thickBot="1" x14ac:dyDescent="0.3">
      <c r="A15" s="9" t="s">
        <v>28</v>
      </c>
      <c r="B15" s="10">
        <v>1241</v>
      </c>
      <c r="C15" s="10">
        <v>9866</v>
      </c>
      <c r="D15" s="10">
        <v>29319</v>
      </c>
    </row>
    <row r="16" spans="1:4" ht="60.75" thickBot="1" x14ac:dyDescent="0.3">
      <c r="A16" s="9" t="s">
        <v>29</v>
      </c>
      <c r="B16" s="10">
        <v>1298</v>
      </c>
      <c r="C16" s="10">
        <v>9610</v>
      </c>
      <c r="D16" s="10">
        <v>29496</v>
      </c>
    </row>
    <row r="17" spans="1:4" ht="60.75" thickBot="1" x14ac:dyDescent="0.3">
      <c r="A17" s="9" t="s">
        <v>30</v>
      </c>
      <c r="B17" s="10">
        <v>1349</v>
      </c>
      <c r="C17" s="10">
        <v>9179</v>
      </c>
      <c r="D17" s="10">
        <v>28824</v>
      </c>
    </row>
    <row r="18" spans="1:4" ht="60.75" thickBot="1" x14ac:dyDescent="0.3">
      <c r="A18" s="9" t="s">
        <v>31</v>
      </c>
      <c r="B18" s="10">
        <v>1344</v>
      </c>
      <c r="C18" s="10">
        <v>8641</v>
      </c>
      <c r="D18" s="10">
        <v>28870</v>
      </c>
    </row>
    <row r="19" spans="1:4" ht="60.75" thickBot="1" x14ac:dyDescent="0.3">
      <c r="A19" s="9" t="s">
        <v>32</v>
      </c>
      <c r="B19" s="10">
        <v>1274</v>
      </c>
      <c r="C19" s="10">
        <v>8915</v>
      </c>
      <c r="D19" s="10">
        <v>30008</v>
      </c>
    </row>
    <row r="20" spans="1:4" ht="60.75" thickBot="1" x14ac:dyDescent="0.3">
      <c r="A20" s="9" t="s">
        <v>33</v>
      </c>
      <c r="B20" s="10">
        <v>1370</v>
      </c>
      <c r="C20" s="10">
        <v>9171</v>
      </c>
      <c r="D20" s="10">
        <v>32044</v>
      </c>
    </row>
    <row r="21" spans="1:4" ht="60.75" thickBot="1" x14ac:dyDescent="0.3">
      <c r="A21" s="9" t="s">
        <v>34</v>
      </c>
      <c r="B21" s="10">
        <v>1162</v>
      </c>
      <c r="C21" s="10">
        <v>7994</v>
      </c>
      <c r="D21" s="10">
        <v>28334</v>
      </c>
    </row>
    <row r="22" spans="1:4" ht="60.75" thickBot="1" x14ac:dyDescent="0.3">
      <c r="A22" s="9" t="s">
        <v>35</v>
      </c>
      <c r="B22" s="12">
        <v>901</v>
      </c>
      <c r="C22" s="10">
        <v>6310</v>
      </c>
      <c r="D22" s="10">
        <v>23092</v>
      </c>
    </row>
    <row r="23" spans="1:4" ht="60.75" thickBot="1" x14ac:dyDescent="0.3">
      <c r="A23" s="9" t="s">
        <v>36</v>
      </c>
      <c r="B23" s="12">
        <v>663</v>
      </c>
      <c r="C23" s="10">
        <v>4582</v>
      </c>
      <c r="D23" s="10">
        <v>16605</v>
      </c>
    </row>
    <row r="24" spans="1:4" ht="60.75" thickBot="1" x14ac:dyDescent="0.3">
      <c r="A24" s="9" t="s">
        <v>37</v>
      </c>
      <c r="B24" s="12">
        <v>510</v>
      </c>
      <c r="C24" s="10">
        <v>3488</v>
      </c>
      <c r="D24" s="10">
        <v>12669</v>
      </c>
    </row>
    <row r="25" spans="1:4" ht="60.75" thickBot="1" x14ac:dyDescent="0.3">
      <c r="A25" s="9" t="s">
        <v>38</v>
      </c>
      <c r="B25" s="12">
        <v>349</v>
      </c>
      <c r="C25" s="10">
        <v>2757</v>
      </c>
      <c r="D25" s="10">
        <v>10098</v>
      </c>
    </row>
    <row r="26" spans="1:4" ht="60.75" thickBot="1" x14ac:dyDescent="0.3">
      <c r="A26" s="9" t="s">
        <v>39</v>
      </c>
      <c r="B26" s="12">
        <v>331</v>
      </c>
      <c r="C26" s="10">
        <v>2347</v>
      </c>
      <c r="D26" s="10">
        <v>8562</v>
      </c>
    </row>
    <row r="27" spans="1:4" ht="72.75" thickBot="1" x14ac:dyDescent="0.3">
      <c r="A27" s="9" t="s">
        <v>40</v>
      </c>
      <c r="B27" s="12">
        <v>279</v>
      </c>
      <c r="C27" s="10">
        <v>2449</v>
      </c>
      <c r="D27" s="10">
        <v>9079</v>
      </c>
    </row>
    <row r="28" spans="1:4" ht="60.75" thickBot="1" x14ac:dyDescent="0.3">
      <c r="A28" s="9" t="s">
        <v>41</v>
      </c>
      <c r="B28" s="11">
        <v>6.7799999999999999E-2</v>
      </c>
      <c r="C28" s="11">
        <v>7.1800000000000003E-2</v>
      </c>
      <c r="D28" s="11">
        <v>6.5000000000000002E-2</v>
      </c>
    </row>
    <row r="29" spans="1:4" ht="60.75" thickBot="1" x14ac:dyDescent="0.3">
      <c r="A29" s="9" t="s">
        <v>42</v>
      </c>
      <c r="B29" s="11">
        <v>6.3700000000000007E-2</v>
      </c>
      <c r="C29" s="11">
        <v>6.7599999999999993E-2</v>
      </c>
      <c r="D29" s="11">
        <v>6.4699999999999994E-2</v>
      </c>
    </row>
    <row r="30" spans="1:4" ht="60.75" thickBot="1" x14ac:dyDescent="0.3">
      <c r="A30" s="9" t="s">
        <v>43</v>
      </c>
      <c r="B30" s="11">
        <v>6.9900000000000004E-2</v>
      </c>
      <c r="C30" s="11">
        <v>6.7900000000000002E-2</v>
      </c>
      <c r="D30" s="11">
        <v>6.54E-2</v>
      </c>
    </row>
    <row r="31" spans="1:4" ht="60.75" thickBot="1" x14ac:dyDescent="0.3">
      <c r="A31" s="9" t="s">
        <v>44</v>
      </c>
      <c r="B31" s="11">
        <v>7.0800000000000002E-2</v>
      </c>
      <c r="C31" s="11">
        <v>6.8400000000000002E-2</v>
      </c>
      <c r="D31" s="11">
        <v>6.7400000000000002E-2</v>
      </c>
    </row>
    <row r="32" spans="1:4" ht="60.75" thickBot="1" x14ac:dyDescent="0.3">
      <c r="A32" s="9" t="s">
        <v>45</v>
      </c>
      <c r="B32" s="11">
        <v>7.4300000000000005E-2</v>
      </c>
      <c r="C32" s="11">
        <v>7.0999999999999994E-2</v>
      </c>
      <c r="D32" s="11">
        <v>6.5500000000000003E-2</v>
      </c>
    </row>
    <row r="33" spans="1:4" ht="60.75" thickBot="1" x14ac:dyDescent="0.3">
      <c r="A33" s="9" t="s">
        <v>46</v>
      </c>
      <c r="B33" s="11">
        <v>6.7199999999999996E-2</v>
      </c>
      <c r="C33" s="11">
        <v>7.5600000000000001E-2</v>
      </c>
      <c r="D33" s="11">
        <v>6.8699999999999997E-2</v>
      </c>
    </row>
    <row r="34" spans="1:4" ht="60.75" thickBot="1" x14ac:dyDescent="0.3">
      <c r="A34" s="9" t="s">
        <v>47</v>
      </c>
      <c r="B34" s="11">
        <v>7.0300000000000001E-2</v>
      </c>
      <c r="C34" s="11">
        <v>7.3599999999999999E-2</v>
      </c>
      <c r="D34" s="11">
        <v>6.9099999999999995E-2</v>
      </c>
    </row>
    <row r="35" spans="1:4" ht="60.75" thickBot="1" x14ac:dyDescent="0.3">
      <c r="A35" s="9" t="s">
        <v>48</v>
      </c>
      <c r="B35" s="11">
        <v>7.2999999999999995E-2</v>
      </c>
      <c r="C35" s="11">
        <v>7.0300000000000001E-2</v>
      </c>
      <c r="D35" s="11">
        <v>6.7500000000000004E-2</v>
      </c>
    </row>
    <row r="36" spans="1:4" ht="60.75" thickBot="1" x14ac:dyDescent="0.3">
      <c r="A36" s="9" t="s">
        <v>49</v>
      </c>
      <c r="B36" s="11">
        <v>7.2800000000000004E-2</v>
      </c>
      <c r="C36" s="11">
        <v>6.6199999999999995E-2</v>
      </c>
      <c r="D36" s="11">
        <v>6.7599999999999993E-2</v>
      </c>
    </row>
    <row r="37" spans="1:4" ht="60.75" thickBot="1" x14ac:dyDescent="0.3">
      <c r="A37" s="9" t="s">
        <v>50</v>
      </c>
      <c r="B37" s="11">
        <v>6.9000000000000006E-2</v>
      </c>
      <c r="C37" s="11">
        <v>6.83E-2</v>
      </c>
      <c r="D37" s="11">
        <v>7.0300000000000001E-2</v>
      </c>
    </row>
    <row r="38" spans="1:4" ht="60.75" thickBot="1" x14ac:dyDescent="0.3">
      <c r="A38" s="9" t="s">
        <v>51</v>
      </c>
      <c r="B38" s="11">
        <v>7.4200000000000002E-2</v>
      </c>
      <c r="C38" s="11">
        <v>7.0199999999999999E-2</v>
      </c>
      <c r="D38" s="11">
        <v>7.4999999999999997E-2</v>
      </c>
    </row>
    <row r="39" spans="1:4" ht="60.75" thickBot="1" x14ac:dyDescent="0.3">
      <c r="A39" s="9" t="s">
        <v>52</v>
      </c>
      <c r="B39" s="11">
        <v>6.2899999999999998E-2</v>
      </c>
      <c r="C39" s="11">
        <v>6.1199999999999997E-2</v>
      </c>
      <c r="D39" s="11">
        <v>6.6400000000000001E-2</v>
      </c>
    </row>
    <row r="40" spans="1:4" ht="60.75" thickBot="1" x14ac:dyDescent="0.3">
      <c r="A40" s="9" t="s">
        <v>53</v>
      </c>
      <c r="B40" s="11">
        <v>4.8800000000000003E-2</v>
      </c>
      <c r="C40" s="11">
        <v>4.8300000000000003E-2</v>
      </c>
      <c r="D40" s="11">
        <v>5.4100000000000002E-2</v>
      </c>
    </row>
    <row r="41" spans="1:4" ht="60.75" thickBot="1" x14ac:dyDescent="0.3">
      <c r="A41" s="9" t="s">
        <v>54</v>
      </c>
      <c r="B41" s="11">
        <v>3.5900000000000001E-2</v>
      </c>
      <c r="C41" s="11">
        <v>3.5099999999999999E-2</v>
      </c>
      <c r="D41" s="11">
        <v>3.8899999999999997E-2</v>
      </c>
    </row>
    <row r="42" spans="1:4" ht="60.75" thickBot="1" x14ac:dyDescent="0.3">
      <c r="A42" s="9" t="s">
        <v>55</v>
      </c>
      <c r="B42" s="11">
        <v>2.76E-2</v>
      </c>
      <c r="C42" s="11">
        <v>2.6700000000000002E-2</v>
      </c>
      <c r="D42" s="11">
        <v>2.9700000000000001E-2</v>
      </c>
    </row>
    <row r="43" spans="1:4" ht="60.75" thickBot="1" x14ac:dyDescent="0.3">
      <c r="A43" s="9" t="s">
        <v>56</v>
      </c>
      <c r="B43" s="11">
        <v>1.89E-2</v>
      </c>
      <c r="C43" s="11">
        <v>2.1100000000000001E-2</v>
      </c>
      <c r="D43" s="11">
        <v>2.3599999999999999E-2</v>
      </c>
    </row>
    <row r="44" spans="1:4" ht="60.75" thickBot="1" x14ac:dyDescent="0.3">
      <c r="A44" s="9" t="s">
        <v>57</v>
      </c>
      <c r="B44" s="11">
        <v>1.7899999999999999E-2</v>
      </c>
      <c r="C44" s="11">
        <v>1.7999999999999999E-2</v>
      </c>
      <c r="D44" s="11">
        <v>2.01E-2</v>
      </c>
    </row>
    <row r="45" spans="1:4" ht="72.75" thickBot="1" x14ac:dyDescent="0.3">
      <c r="A45" s="9" t="s">
        <v>58</v>
      </c>
      <c r="B45" s="11">
        <v>1.5100000000000001E-2</v>
      </c>
      <c r="C45" s="11">
        <v>1.8800000000000001E-2</v>
      </c>
      <c r="D45" s="11">
        <v>2.1299999999999999E-2</v>
      </c>
    </row>
    <row r="46" spans="1:4" ht="36.75" thickBot="1" x14ac:dyDescent="0.3">
      <c r="A46" s="9" t="s">
        <v>59</v>
      </c>
      <c r="B46" s="10">
        <v>13867</v>
      </c>
      <c r="C46" s="10">
        <v>90921</v>
      </c>
      <c r="D46" s="10">
        <v>284587</v>
      </c>
    </row>
    <row r="47" spans="1:4" ht="60.75" thickBot="1" x14ac:dyDescent="0.3">
      <c r="A47" s="9" t="s">
        <v>60</v>
      </c>
      <c r="B47" s="12">
        <v>378</v>
      </c>
      <c r="C47" s="10">
        <v>7863</v>
      </c>
      <c r="D47" s="10">
        <v>62967</v>
      </c>
    </row>
    <row r="48" spans="1:4" ht="84.75" thickBot="1" x14ac:dyDescent="0.3">
      <c r="A48" s="9" t="s">
        <v>61</v>
      </c>
      <c r="B48" s="12">
        <v>86</v>
      </c>
      <c r="C48" s="12">
        <v>584</v>
      </c>
      <c r="D48" s="10">
        <v>1616</v>
      </c>
    </row>
    <row r="49" spans="1:4" ht="36.75" thickBot="1" x14ac:dyDescent="0.3">
      <c r="A49" s="9" t="s">
        <v>62</v>
      </c>
      <c r="B49" s="12">
        <v>551</v>
      </c>
      <c r="C49" s="10">
        <v>3524</v>
      </c>
      <c r="D49" s="10">
        <v>15749</v>
      </c>
    </row>
    <row r="50" spans="1:4" ht="60.75" thickBot="1" x14ac:dyDescent="0.3">
      <c r="A50" s="9" t="s">
        <v>63</v>
      </c>
      <c r="B50" s="12">
        <v>4</v>
      </c>
      <c r="C50" s="12">
        <v>47</v>
      </c>
      <c r="D50" s="12">
        <v>135</v>
      </c>
    </row>
    <row r="51" spans="1:4" ht="60.75" thickBot="1" x14ac:dyDescent="0.3">
      <c r="A51" s="9" t="s">
        <v>64</v>
      </c>
      <c r="B51" s="10">
        <v>3137</v>
      </c>
      <c r="C51" s="10">
        <v>24465</v>
      </c>
      <c r="D51" s="10">
        <v>51686</v>
      </c>
    </row>
    <row r="52" spans="1:4" ht="48.75" thickBot="1" x14ac:dyDescent="0.3">
      <c r="A52" s="9" t="s">
        <v>65</v>
      </c>
      <c r="B52" s="12">
        <v>448</v>
      </c>
      <c r="C52" s="10">
        <v>3184</v>
      </c>
      <c r="D52" s="10">
        <v>10280</v>
      </c>
    </row>
    <row r="53" spans="1:4" ht="24.75" thickBot="1" x14ac:dyDescent="0.3">
      <c r="A53" s="9" t="s">
        <v>66</v>
      </c>
      <c r="B53" s="10">
        <v>8039</v>
      </c>
      <c r="C53" s="10">
        <v>56524</v>
      </c>
      <c r="D53" s="10">
        <v>122727</v>
      </c>
    </row>
    <row r="54" spans="1:4" ht="24.75" thickBot="1" x14ac:dyDescent="0.3">
      <c r="A54" s="9" t="s">
        <v>67</v>
      </c>
      <c r="B54" s="10">
        <v>10432</v>
      </c>
      <c r="C54" s="10">
        <v>74064</v>
      </c>
      <c r="D54" s="10">
        <v>304293</v>
      </c>
    </row>
    <row r="55" spans="1:4" ht="36.75" thickBot="1" x14ac:dyDescent="0.3">
      <c r="A55" s="9" t="s">
        <v>68</v>
      </c>
      <c r="B55" s="11">
        <v>0.75070000000000003</v>
      </c>
      <c r="C55" s="11">
        <v>0.69620000000000004</v>
      </c>
      <c r="D55" s="11">
        <v>0.66639999999999999</v>
      </c>
    </row>
    <row r="56" spans="1:4" ht="60.75" thickBot="1" x14ac:dyDescent="0.3">
      <c r="A56" s="9" t="s">
        <v>69</v>
      </c>
      <c r="B56" s="11">
        <v>2.0500000000000001E-2</v>
      </c>
      <c r="C56" s="11">
        <v>6.0199999999999997E-2</v>
      </c>
      <c r="D56" s="11">
        <v>0.14749999999999999</v>
      </c>
    </row>
    <row r="57" spans="1:4" ht="84.75" thickBot="1" x14ac:dyDescent="0.3">
      <c r="A57" s="9" t="s">
        <v>70</v>
      </c>
      <c r="B57" s="11">
        <v>4.7000000000000002E-3</v>
      </c>
      <c r="C57" s="11">
        <v>4.4999999999999997E-3</v>
      </c>
      <c r="D57" s="11">
        <v>3.8E-3</v>
      </c>
    </row>
    <row r="58" spans="1:4" ht="36.75" thickBot="1" x14ac:dyDescent="0.3">
      <c r="A58" s="9" t="s">
        <v>71</v>
      </c>
      <c r="B58" s="11">
        <v>2.98E-2</v>
      </c>
      <c r="C58" s="11">
        <v>2.7E-2</v>
      </c>
      <c r="D58" s="11">
        <v>3.6900000000000002E-2</v>
      </c>
    </row>
    <row r="59" spans="1:4" ht="60.75" thickBot="1" x14ac:dyDescent="0.3">
      <c r="A59" s="9" t="s">
        <v>72</v>
      </c>
      <c r="B59" s="11">
        <v>2.0000000000000001E-4</v>
      </c>
      <c r="C59" s="11">
        <v>4.0000000000000002E-4</v>
      </c>
      <c r="D59" s="11">
        <v>2.9999999999999997E-4</v>
      </c>
    </row>
    <row r="60" spans="1:4" ht="60.75" thickBot="1" x14ac:dyDescent="0.3">
      <c r="A60" s="9" t="s">
        <v>73</v>
      </c>
      <c r="B60" s="11">
        <v>0.16980000000000001</v>
      </c>
      <c r="C60" s="11">
        <v>0.18729999999999999</v>
      </c>
      <c r="D60" s="11">
        <v>0.121</v>
      </c>
    </row>
    <row r="61" spans="1:4" ht="60.75" thickBot="1" x14ac:dyDescent="0.3">
      <c r="A61" s="9" t="s">
        <v>74</v>
      </c>
      <c r="B61" s="11">
        <v>2.4299999999999999E-2</v>
      </c>
      <c r="C61" s="11">
        <v>2.4400000000000002E-2</v>
      </c>
      <c r="D61" s="11">
        <v>2.41E-2</v>
      </c>
    </row>
    <row r="62" spans="1:4" ht="24.75" thickBot="1" x14ac:dyDescent="0.3">
      <c r="A62" s="9" t="s">
        <v>75</v>
      </c>
      <c r="B62" s="11">
        <v>0.43519999999999998</v>
      </c>
      <c r="C62" s="11">
        <v>0.43280000000000002</v>
      </c>
      <c r="D62" s="11">
        <v>0.28739999999999999</v>
      </c>
    </row>
    <row r="63" spans="1:4" ht="36.75" thickBot="1" x14ac:dyDescent="0.3">
      <c r="A63" s="9" t="s">
        <v>76</v>
      </c>
      <c r="B63" s="11">
        <v>0.56479999999999997</v>
      </c>
      <c r="C63" s="11">
        <v>0.56720000000000004</v>
      </c>
      <c r="D63" s="11">
        <v>0.71260000000000001</v>
      </c>
    </row>
    <row r="64" spans="1:4" ht="48.75" thickBot="1" x14ac:dyDescent="0.3">
      <c r="A64" s="9" t="s">
        <v>77</v>
      </c>
      <c r="B64" s="10">
        <v>11426</v>
      </c>
      <c r="C64" s="10">
        <v>76897</v>
      </c>
      <c r="D64" s="10">
        <v>259128</v>
      </c>
    </row>
    <row r="65" spans="1:4" ht="72.75" thickBot="1" x14ac:dyDescent="0.3">
      <c r="A65" s="9" t="s">
        <v>78</v>
      </c>
      <c r="B65" s="12">
        <v>287</v>
      </c>
      <c r="C65" s="10">
        <v>7768</v>
      </c>
      <c r="D65" s="10">
        <v>65039</v>
      </c>
    </row>
    <row r="66" spans="1:4" ht="96.75" thickBot="1" x14ac:dyDescent="0.3">
      <c r="A66" s="9" t="s">
        <v>79</v>
      </c>
      <c r="B66" s="12">
        <v>16</v>
      </c>
      <c r="C66" s="12">
        <v>138</v>
      </c>
      <c r="D66" s="12">
        <v>414</v>
      </c>
    </row>
    <row r="67" spans="1:4" ht="48.75" thickBot="1" x14ac:dyDescent="0.3">
      <c r="A67" s="9" t="s">
        <v>80</v>
      </c>
      <c r="B67" s="12">
        <v>469</v>
      </c>
      <c r="C67" s="10">
        <v>3352</v>
      </c>
      <c r="D67" s="10">
        <v>13993</v>
      </c>
    </row>
    <row r="68" spans="1:4" ht="72.75" thickBot="1" x14ac:dyDescent="0.3">
      <c r="A68" s="9" t="s">
        <v>81</v>
      </c>
      <c r="B68" s="12">
        <v>1</v>
      </c>
      <c r="C68" s="12">
        <v>20</v>
      </c>
      <c r="D68" s="12">
        <v>91</v>
      </c>
    </row>
    <row r="69" spans="1:4" ht="72.75" thickBot="1" x14ac:dyDescent="0.3">
      <c r="A69" s="9" t="s">
        <v>82</v>
      </c>
      <c r="B69" s="12">
        <v>14</v>
      </c>
      <c r="C69" s="12">
        <v>80</v>
      </c>
      <c r="D69" s="12">
        <v>398</v>
      </c>
    </row>
    <row r="70" spans="1:4" ht="60.75" thickBot="1" x14ac:dyDescent="0.3">
      <c r="A70" s="9" t="s">
        <v>83</v>
      </c>
      <c r="B70" s="12">
        <v>165</v>
      </c>
      <c r="C70" s="10">
        <v>1474</v>
      </c>
      <c r="D70" s="10">
        <v>5639</v>
      </c>
    </row>
    <row r="71" spans="1:4" ht="60.75" thickBot="1" x14ac:dyDescent="0.3">
      <c r="A71" s="9" t="s">
        <v>84</v>
      </c>
      <c r="B71" s="11">
        <v>0.62939999999999996</v>
      </c>
      <c r="C71" s="11">
        <v>0.5927</v>
      </c>
      <c r="D71" s="11">
        <v>0.60870000000000002</v>
      </c>
    </row>
    <row r="72" spans="1:4" ht="84.75" thickBot="1" x14ac:dyDescent="0.3">
      <c r="A72" s="9" t="s">
        <v>85</v>
      </c>
      <c r="B72" s="11">
        <v>1.5800000000000002E-2</v>
      </c>
      <c r="C72" s="11">
        <v>5.9900000000000002E-2</v>
      </c>
      <c r="D72" s="11">
        <v>0.15279999999999999</v>
      </c>
    </row>
    <row r="73" spans="1:4" ht="108.75" thickBot="1" x14ac:dyDescent="0.3">
      <c r="A73" s="9" t="s">
        <v>86</v>
      </c>
      <c r="B73" s="11">
        <v>8.9999999999999998E-4</v>
      </c>
      <c r="C73" s="11">
        <v>1.1000000000000001E-3</v>
      </c>
      <c r="D73" s="11">
        <v>1E-3</v>
      </c>
    </row>
    <row r="74" spans="1:4" ht="60.75" thickBot="1" x14ac:dyDescent="0.3">
      <c r="A74" s="9" t="s">
        <v>87</v>
      </c>
      <c r="B74" s="11">
        <v>2.58E-2</v>
      </c>
      <c r="C74" s="11">
        <v>2.58E-2</v>
      </c>
      <c r="D74" s="11">
        <v>3.2899999999999999E-2</v>
      </c>
    </row>
    <row r="75" spans="1:4" ht="84.75" thickBot="1" x14ac:dyDescent="0.3">
      <c r="A75" s="9" t="s">
        <v>88</v>
      </c>
      <c r="B75" s="11">
        <v>1E-4</v>
      </c>
      <c r="C75" s="11">
        <v>2.0000000000000001E-4</v>
      </c>
      <c r="D75" s="11">
        <v>2.0000000000000001E-4</v>
      </c>
    </row>
    <row r="76" spans="1:4" ht="84.75" thickBot="1" x14ac:dyDescent="0.3">
      <c r="A76" s="9" t="s">
        <v>89</v>
      </c>
      <c r="B76" s="11">
        <v>8.0000000000000004E-4</v>
      </c>
      <c r="C76" s="11">
        <v>5.9999999999999995E-4</v>
      </c>
      <c r="D76" s="11">
        <v>8.9999999999999998E-4</v>
      </c>
    </row>
    <row r="77" spans="1:4" ht="72.75" thickBot="1" x14ac:dyDescent="0.3">
      <c r="A77" s="9" t="s">
        <v>90</v>
      </c>
      <c r="B77" s="11">
        <v>9.1000000000000004E-3</v>
      </c>
      <c r="C77" s="11">
        <v>1.14E-2</v>
      </c>
      <c r="D77" s="11">
        <v>1.32E-2</v>
      </c>
    </row>
    <row r="78" spans="1:4" ht="24.75" thickBot="1" x14ac:dyDescent="0.3">
      <c r="A78" s="13" t="s">
        <v>5</v>
      </c>
      <c r="B78" s="14" t="s">
        <v>1</v>
      </c>
      <c r="C78" s="14" t="s">
        <v>2</v>
      </c>
      <c r="D78" s="14" t="s">
        <v>3</v>
      </c>
    </row>
    <row r="79" spans="1:4" ht="36.75" thickBot="1" x14ac:dyDescent="0.3">
      <c r="A79" s="9" t="s">
        <v>91</v>
      </c>
      <c r="B79" s="12" t="s">
        <v>4</v>
      </c>
      <c r="C79" s="12" t="s">
        <v>4</v>
      </c>
      <c r="D79" s="12" t="s">
        <v>4</v>
      </c>
    </row>
    <row r="80" spans="1:4" ht="48.75" thickBot="1" x14ac:dyDescent="0.3">
      <c r="A80" s="9" t="s">
        <v>92</v>
      </c>
      <c r="B80" s="12" t="s">
        <v>4</v>
      </c>
      <c r="C80" s="12" t="s">
        <v>4</v>
      </c>
      <c r="D80" s="12" t="s">
        <v>4</v>
      </c>
    </row>
    <row r="81" spans="1:4" ht="48.75" thickBot="1" x14ac:dyDescent="0.3">
      <c r="A81" s="9" t="s">
        <v>93</v>
      </c>
      <c r="B81" s="10">
        <v>18471</v>
      </c>
      <c r="C81" s="10">
        <v>130588</v>
      </c>
      <c r="D81" s="10">
        <v>427020</v>
      </c>
    </row>
    <row r="82" spans="1:4" ht="36.75" thickBot="1" x14ac:dyDescent="0.3">
      <c r="A82" s="9" t="s">
        <v>94</v>
      </c>
      <c r="B82" s="10">
        <v>6134</v>
      </c>
      <c r="C82" s="10">
        <v>43280</v>
      </c>
      <c r="D82" s="10">
        <v>150404</v>
      </c>
    </row>
    <row r="83" spans="1:4" ht="48.75" thickBot="1" x14ac:dyDescent="0.3">
      <c r="A83" s="9" t="s">
        <v>95</v>
      </c>
      <c r="B83" s="12">
        <v>508</v>
      </c>
      <c r="C83" s="10">
        <v>1540</v>
      </c>
      <c r="D83" s="10">
        <v>5514</v>
      </c>
    </row>
    <row r="84" spans="1:4" ht="48.75" thickBot="1" x14ac:dyDescent="0.3">
      <c r="A84" s="9" t="s">
        <v>96</v>
      </c>
      <c r="B84" s="12">
        <v>44</v>
      </c>
      <c r="C84" s="12">
        <v>-412</v>
      </c>
      <c r="D84" s="10">
        <v>-1175</v>
      </c>
    </row>
    <row r="85" spans="1:4" ht="60.75" thickBot="1" x14ac:dyDescent="0.3">
      <c r="A85" s="9" t="s">
        <v>97</v>
      </c>
      <c r="B85" s="11">
        <v>2.8299999999999999E-2</v>
      </c>
      <c r="C85" s="11">
        <v>1.1900000000000001E-2</v>
      </c>
      <c r="D85" s="11">
        <v>1.3100000000000001E-2</v>
      </c>
    </row>
    <row r="86" spans="1:4" ht="60.75" thickBot="1" x14ac:dyDescent="0.3">
      <c r="A86" s="9" t="s">
        <v>98</v>
      </c>
      <c r="B86" s="11">
        <v>7.1999999999999998E-3</v>
      </c>
      <c r="C86" s="11">
        <v>-9.4000000000000004E-3</v>
      </c>
      <c r="D86" s="11">
        <v>-7.7999999999999996E-3</v>
      </c>
    </row>
    <row r="87" spans="1:4" ht="48.75" thickBot="1" x14ac:dyDescent="0.3">
      <c r="A87" s="9" t="s">
        <v>99</v>
      </c>
      <c r="B87" s="12">
        <v>317</v>
      </c>
      <c r="C87" s="12">
        <v>850</v>
      </c>
      <c r="D87" s="10">
        <v>1294</v>
      </c>
    </row>
    <row r="88" spans="1:4" ht="48.75" thickBot="1" x14ac:dyDescent="0.3">
      <c r="A88" s="9" t="s">
        <v>100</v>
      </c>
      <c r="B88" s="12">
        <v>-138</v>
      </c>
      <c r="C88" s="10">
        <v>-1325</v>
      </c>
      <c r="D88" s="10">
        <v>-3548</v>
      </c>
    </row>
    <row r="89" spans="1:4" ht="60.75" thickBot="1" x14ac:dyDescent="0.3">
      <c r="A89" s="9" t="s">
        <v>101</v>
      </c>
      <c r="B89" s="11">
        <v>1.7500000000000002E-2</v>
      </c>
      <c r="C89" s="11">
        <v>6.6E-3</v>
      </c>
      <c r="D89" s="11">
        <v>3.0000000000000001E-3</v>
      </c>
    </row>
    <row r="90" spans="1:4" ht="60.75" thickBot="1" x14ac:dyDescent="0.3">
      <c r="A90" s="9" t="s">
        <v>102</v>
      </c>
      <c r="B90" s="11">
        <v>-2.1999999999999999E-2</v>
      </c>
      <c r="C90" s="11">
        <v>-2.9700000000000001E-2</v>
      </c>
      <c r="D90" s="11">
        <v>-2.3E-2</v>
      </c>
    </row>
    <row r="91" spans="1:4" ht="15.75" thickBot="1" x14ac:dyDescent="0.3">
      <c r="A91" s="13" t="s">
        <v>6</v>
      </c>
      <c r="B91" s="14" t="s">
        <v>1</v>
      </c>
      <c r="C91" s="14" t="s">
        <v>2</v>
      </c>
      <c r="D91" s="14" t="s">
        <v>3</v>
      </c>
    </row>
    <row r="92" spans="1:4" ht="36.75" thickBot="1" x14ac:dyDescent="0.3">
      <c r="A92" s="9" t="s">
        <v>103</v>
      </c>
      <c r="B92" s="10">
        <v>6424</v>
      </c>
      <c r="C92" s="10">
        <v>45890</v>
      </c>
      <c r="D92" s="10">
        <v>159154</v>
      </c>
    </row>
    <row r="93" spans="1:4" ht="48.75" thickBot="1" x14ac:dyDescent="0.3">
      <c r="A93" s="9" t="s">
        <v>7</v>
      </c>
      <c r="B93" s="10">
        <v>6272</v>
      </c>
      <c r="C93" s="10">
        <v>44604</v>
      </c>
      <c r="D93" s="10">
        <v>153949</v>
      </c>
    </row>
    <row r="94" spans="1:4" ht="60.75" thickBot="1" x14ac:dyDescent="0.3">
      <c r="A94" s="9" t="s">
        <v>8</v>
      </c>
      <c r="B94" s="10">
        <v>4758</v>
      </c>
      <c r="C94" s="10">
        <v>30023</v>
      </c>
      <c r="D94" s="10">
        <v>106882</v>
      </c>
    </row>
    <row r="95" spans="1:4" ht="60.75" thickBot="1" x14ac:dyDescent="0.3">
      <c r="A95" s="9" t="s">
        <v>9</v>
      </c>
      <c r="B95" s="10">
        <v>1514</v>
      </c>
      <c r="C95" s="10">
        <v>14581</v>
      </c>
      <c r="D95" s="10">
        <v>47067</v>
      </c>
    </row>
    <row r="96" spans="1:4" ht="48.75" thickBot="1" x14ac:dyDescent="0.3">
      <c r="A96" s="9" t="s">
        <v>104</v>
      </c>
      <c r="B96" s="12">
        <v>152</v>
      </c>
      <c r="C96" s="10">
        <v>1287</v>
      </c>
      <c r="D96" s="10">
        <v>5202</v>
      </c>
    </row>
    <row r="97" spans="1:4" ht="48.75" thickBot="1" x14ac:dyDescent="0.3">
      <c r="A97" s="9" t="s">
        <v>10</v>
      </c>
      <c r="B97" s="11">
        <v>0.97629999999999995</v>
      </c>
      <c r="C97" s="11">
        <v>0.97199999999999998</v>
      </c>
      <c r="D97" s="11">
        <v>0.96730000000000005</v>
      </c>
    </row>
    <row r="98" spans="1:4" ht="60.75" thickBot="1" x14ac:dyDescent="0.3">
      <c r="A98" s="9" t="s">
        <v>105</v>
      </c>
      <c r="B98" s="11">
        <v>0.75860000000000005</v>
      </c>
      <c r="C98" s="11">
        <v>0.67310000000000003</v>
      </c>
      <c r="D98" s="11">
        <v>0.69430000000000003</v>
      </c>
    </row>
    <row r="99" spans="1:4" ht="60.75" thickBot="1" x14ac:dyDescent="0.3">
      <c r="A99" s="9" t="s">
        <v>106</v>
      </c>
      <c r="B99" s="11">
        <v>0.2414</v>
      </c>
      <c r="C99" s="11">
        <v>0.32690000000000002</v>
      </c>
      <c r="D99" s="11">
        <v>0.30570000000000003</v>
      </c>
    </row>
    <row r="100" spans="1:4" ht="48.75" thickBot="1" x14ac:dyDescent="0.3">
      <c r="A100" s="9" t="s">
        <v>107</v>
      </c>
      <c r="B100" s="11">
        <v>2.3699999999999999E-2</v>
      </c>
      <c r="C100" s="11">
        <v>2.8000000000000001E-2</v>
      </c>
      <c r="D100" s="11">
        <v>3.27E-2</v>
      </c>
    </row>
    <row r="101" spans="1:4" ht="15.75" thickBot="1" x14ac:dyDescent="0.3">
      <c r="A101" s="13" t="s">
        <v>11</v>
      </c>
      <c r="B101" s="14" t="s">
        <v>1</v>
      </c>
      <c r="C101" s="14" t="s">
        <v>2</v>
      </c>
      <c r="D101" s="14" t="s">
        <v>3</v>
      </c>
    </row>
    <row r="102" spans="1:4" ht="48.75" thickBot="1" x14ac:dyDescent="0.3">
      <c r="A102" s="9" t="s">
        <v>108</v>
      </c>
      <c r="B102" s="15">
        <v>57017</v>
      </c>
      <c r="C102" s="15">
        <v>52586</v>
      </c>
      <c r="D102" s="15">
        <v>57850</v>
      </c>
    </row>
    <row r="103" spans="1:4" ht="48.75" thickBot="1" x14ac:dyDescent="0.3">
      <c r="A103" s="9" t="s">
        <v>109</v>
      </c>
      <c r="B103" s="15">
        <v>65027</v>
      </c>
      <c r="C103" s="15">
        <v>63085</v>
      </c>
      <c r="D103" s="15">
        <v>72642</v>
      </c>
    </row>
    <row r="104" spans="1:4" ht="36.75" thickBot="1" x14ac:dyDescent="0.3">
      <c r="A104" s="9" t="s">
        <v>110</v>
      </c>
      <c r="B104" s="15">
        <v>21615</v>
      </c>
      <c r="C104" s="15">
        <v>21011</v>
      </c>
      <c r="D104" s="15">
        <v>25847</v>
      </c>
    </row>
    <row r="105" spans="1:4" ht="60.75" thickBot="1" x14ac:dyDescent="0.3">
      <c r="A105" s="9" t="s">
        <v>111</v>
      </c>
      <c r="B105" s="12">
        <v>220</v>
      </c>
      <c r="C105" s="10">
        <v>1989</v>
      </c>
      <c r="D105" s="10">
        <v>7690</v>
      </c>
    </row>
    <row r="106" spans="1:4" ht="72.75" thickBot="1" x14ac:dyDescent="0.3">
      <c r="A106" s="9" t="s">
        <v>112</v>
      </c>
      <c r="B106" s="12">
        <v>215</v>
      </c>
      <c r="C106" s="10">
        <v>2030</v>
      </c>
      <c r="D106" s="10">
        <v>6159</v>
      </c>
    </row>
    <row r="107" spans="1:4" ht="72.75" thickBot="1" x14ac:dyDescent="0.3">
      <c r="A107" s="9" t="s">
        <v>113</v>
      </c>
      <c r="B107" s="12">
        <v>411</v>
      </c>
      <c r="C107" s="10">
        <v>2670</v>
      </c>
      <c r="D107" s="10">
        <v>8030</v>
      </c>
    </row>
    <row r="108" spans="1:4" ht="72.75" thickBot="1" x14ac:dyDescent="0.3">
      <c r="A108" s="9" t="s">
        <v>114</v>
      </c>
      <c r="B108" s="12">
        <v>410</v>
      </c>
      <c r="C108" s="10">
        <v>2737</v>
      </c>
      <c r="D108" s="10">
        <v>8117</v>
      </c>
    </row>
    <row r="109" spans="1:4" ht="72.75" thickBot="1" x14ac:dyDescent="0.3">
      <c r="A109" s="9" t="s">
        <v>115</v>
      </c>
      <c r="B109" s="12">
        <v>233</v>
      </c>
      <c r="C109" s="10">
        <v>2301</v>
      </c>
      <c r="D109" s="10">
        <v>7667</v>
      </c>
    </row>
    <row r="110" spans="1:4" ht="72.75" thickBot="1" x14ac:dyDescent="0.3">
      <c r="A110" s="9" t="s">
        <v>116</v>
      </c>
      <c r="B110" s="12">
        <v>383</v>
      </c>
      <c r="C110" s="10">
        <v>2620</v>
      </c>
      <c r="D110" s="10">
        <v>7127</v>
      </c>
    </row>
    <row r="111" spans="1:4" ht="72.75" thickBot="1" x14ac:dyDescent="0.3">
      <c r="A111" s="9" t="s">
        <v>117</v>
      </c>
      <c r="B111" s="12">
        <v>343</v>
      </c>
      <c r="C111" s="10">
        <v>2212</v>
      </c>
      <c r="D111" s="10">
        <v>7296</v>
      </c>
    </row>
    <row r="112" spans="1:4" ht="72.75" thickBot="1" x14ac:dyDescent="0.3">
      <c r="A112" s="9" t="s">
        <v>118</v>
      </c>
      <c r="B112" s="12">
        <v>244</v>
      </c>
      <c r="C112" s="10">
        <v>1926</v>
      </c>
      <c r="D112" s="10">
        <v>6495</v>
      </c>
    </row>
    <row r="113" spans="1:4" ht="72.75" thickBot="1" x14ac:dyDescent="0.3">
      <c r="A113" s="9" t="s">
        <v>119</v>
      </c>
      <c r="B113" s="12">
        <v>295</v>
      </c>
      <c r="C113" s="10">
        <v>2221</v>
      </c>
      <c r="D113" s="10">
        <v>6635</v>
      </c>
    </row>
    <row r="114" spans="1:4" ht="72.75" thickBot="1" x14ac:dyDescent="0.3">
      <c r="A114" s="9" t="s">
        <v>120</v>
      </c>
      <c r="B114" s="12">
        <v>446</v>
      </c>
      <c r="C114" s="10">
        <v>3611</v>
      </c>
      <c r="D114" s="10">
        <v>12720</v>
      </c>
    </row>
    <row r="115" spans="1:4" ht="72.75" thickBot="1" x14ac:dyDescent="0.3">
      <c r="A115" s="9" t="s">
        <v>121</v>
      </c>
      <c r="B115" s="12">
        <v>861</v>
      </c>
      <c r="C115" s="10">
        <v>4907</v>
      </c>
      <c r="D115" s="10">
        <v>16515</v>
      </c>
    </row>
    <row r="116" spans="1:4" ht="72.75" thickBot="1" x14ac:dyDescent="0.3">
      <c r="A116" s="9" t="s">
        <v>122</v>
      </c>
      <c r="B116" s="12">
        <v>985</v>
      </c>
      <c r="C116" s="10">
        <v>6344</v>
      </c>
      <c r="D116" s="10">
        <v>21135</v>
      </c>
    </row>
    <row r="117" spans="1:4" ht="72.75" thickBot="1" x14ac:dyDescent="0.3">
      <c r="A117" s="9" t="s">
        <v>123</v>
      </c>
      <c r="B117" s="12">
        <v>529</v>
      </c>
      <c r="C117" s="10">
        <v>3816</v>
      </c>
      <c r="D117" s="10">
        <v>12766</v>
      </c>
    </row>
    <row r="118" spans="1:4" ht="72.75" thickBot="1" x14ac:dyDescent="0.3">
      <c r="A118" s="9" t="s">
        <v>124</v>
      </c>
      <c r="B118" s="12">
        <v>302</v>
      </c>
      <c r="C118" s="10">
        <v>1970</v>
      </c>
      <c r="D118" s="10">
        <v>8092</v>
      </c>
    </row>
    <row r="119" spans="1:4" ht="72.75" thickBot="1" x14ac:dyDescent="0.3">
      <c r="A119" s="9" t="s">
        <v>125</v>
      </c>
      <c r="B119" s="12">
        <v>154</v>
      </c>
      <c r="C119" s="10">
        <v>1315</v>
      </c>
      <c r="D119" s="10">
        <v>6969</v>
      </c>
    </row>
    <row r="120" spans="1:4" ht="60.75" thickBot="1" x14ac:dyDescent="0.3">
      <c r="A120" s="9" t="s">
        <v>126</v>
      </c>
      <c r="B120" s="12">
        <v>103</v>
      </c>
      <c r="C120" s="12">
        <v>611</v>
      </c>
      <c r="D120" s="10">
        <v>6991</v>
      </c>
    </row>
    <row r="121" spans="1:4" ht="60.75" thickBot="1" x14ac:dyDescent="0.3">
      <c r="A121" s="9" t="s">
        <v>127</v>
      </c>
      <c r="B121" s="11">
        <v>3.5900000000000001E-2</v>
      </c>
      <c r="C121" s="11">
        <v>4.5999999999999999E-2</v>
      </c>
      <c r="D121" s="11">
        <v>5.11E-2</v>
      </c>
    </row>
    <row r="122" spans="1:4" ht="72.75" thickBot="1" x14ac:dyDescent="0.3">
      <c r="A122" s="9" t="s">
        <v>128</v>
      </c>
      <c r="B122" s="11">
        <v>3.5099999999999999E-2</v>
      </c>
      <c r="C122" s="11">
        <v>4.6899999999999997E-2</v>
      </c>
      <c r="D122" s="11">
        <v>4.0899999999999999E-2</v>
      </c>
    </row>
    <row r="123" spans="1:4" ht="72.75" thickBot="1" x14ac:dyDescent="0.3">
      <c r="A123" s="9" t="s">
        <v>129</v>
      </c>
      <c r="B123" s="11">
        <v>6.7000000000000004E-2</v>
      </c>
      <c r="C123" s="11">
        <v>6.1699999999999998E-2</v>
      </c>
      <c r="D123" s="11">
        <v>5.3400000000000003E-2</v>
      </c>
    </row>
    <row r="124" spans="1:4" ht="72.75" thickBot="1" x14ac:dyDescent="0.3">
      <c r="A124" s="9" t="s">
        <v>130</v>
      </c>
      <c r="B124" s="11">
        <v>6.6799999999999998E-2</v>
      </c>
      <c r="C124" s="11">
        <v>6.3200000000000006E-2</v>
      </c>
      <c r="D124" s="11">
        <v>5.3999999999999999E-2</v>
      </c>
    </row>
    <row r="125" spans="1:4" ht="72.75" thickBot="1" x14ac:dyDescent="0.3">
      <c r="A125" s="9" t="s">
        <v>131</v>
      </c>
      <c r="B125" s="11">
        <v>3.7999999999999999E-2</v>
      </c>
      <c r="C125" s="11">
        <v>5.3199999999999997E-2</v>
      </c>
      <c r="D125" s="11">
        <v>5.0999999999999997E-2</v>
      </c>
    </row>
    <row r="126" spans="1:4" ht="72.75" thickBot="1" x14ac:dyDescent="0.3">
      <c r="A126" s="9" t="s">
        <v>132</v>
      </c>
      <c r="B126" s="11">
        <v>6.2399999999999997E-2</v>
      </c>
      <c r="C126" s="11">
        <v>6.0499999999999998E-2</v>
      </c>
      <c r="D126" s="11">
        <v>4.7399999999999998E-2</v>
      </c>
    </row>
    <row r="127" spans="1:4" ht="72.75" thickBot="1" x14ac:dyDescent="0.3">
      <c r="A127" s="9" t="s">
        <v>133</v>
      </c>
      <c r="B127" s="11">
        <v>5.5899999999999998E-2</v>
      </c>
      <c r="C127" s="11">
        <v>5.11E-2</v>
      </c>
      <c r="D127" s="11">
        <v>4.8500000000000001E-2</v>
      </c>
    </row>
    <row r="128" spans="1:4" ht="72.75" thickBot="1" x14ac:dyDescent="0.3">
      <c r="A128" s="9" t="s">
        <v>134</v>
      </c>
      <c r="B128" s="11">
        <v>3.9800000000000002E-2</v>
      </c>
      <c r="C128" s="11">
        <v>4.4499999999999998E-2</v>
      </c>
      <c r="D128" s="11">
        <v>4.3200000000000002E-2</v>
      </c>
    </row>
    <row r="129" spans="1:4" ht="72.75" thickBot="1" x14ac:dyDescent="0.3">
      <c r="A129" s="9" t="s">
        <v>135</v>
      </c>
      <c r="B129" s="11">
        <v>4.8099999999999997E-2</v>
      </c>
      <c r="C129" s="11">
        <v>5.1299999999999998E-2</v>
      </c>
      <c r="D129" s="11">
        <v>4.41E-2</v>
      </c>
    </row>
    <row r="130" spans="1:4" ht="72.75" thickBot="1" x14ac:dyDescent="0.3">
      <c r="A130" s="9" t="s">
        <v>136</v>
      </c>
      <c r="B130" s="11">
        <v>7.2700000000000001E-2</v>
      </c>
      <c r="C130" s="11">
        <v>8.3400000000000002E-2</v>
      </c>
      <c r="D130" s="11">
        <v>8.4599999999999995E-2</v>
      </c>
    </row>
    <row r="131" spans="1:4" ht="72.75" thickBot="1" x14ac:dyDescent="0.3">
      <c r="A131" s="9" t="s">
        <v>137</v>
      </c>
      <c r="B131" s="11">
        <v>0.1404</v>
      </c>
      <c r="C131" s="11">
        <v>0.1134</v>
      </c>
      <c r="D131" s="11">
        <v>0.10979999999999999</v>
      </c>
    </row>
    <row r="132" spans="1:4" ht="72.75" thickBot="1" x14ac:dyDescent="0.3">
      <c r="A132" s="9" t="s">
        <v>138</v>
      </c>
      <c r="B132" s="11">
        <v>0.16059999999999999</v>
      </c>
      <c r="C132" s="11">
        <v>0.14660000000000001</v>
      </c>
      <c r="D132" s="11">
        <v>0.14050000000000001</v>
      </c>
    </row>
    <row r="133" spans="1:4" ht="72.75" thickBot="1" x14ac:dyDescent="0.3">
      <c r="A133" s="9" t="s">
        <v>139</v>
      </c>
      <c r="B133" s="11">
        <v>8.6199999999999999E-2</v>
      </c>
      <c r="C133" s="11">
        <v>8.8200000000000001E-2</v>
      </c>
      <c r="D133" s="11">
        <v>8.4900000000000003E-2</v>
      </c>
    </row>
    <row r="134" spans="1:4" ht="72.75" thickBot="1" x14ac:dyDescent="0.3">
      <c r="A134" s="9" t="s">
        <v>140</v>
      </c>
      <c r="B134" s="11">
        <v>4.9200000000000001E-2</v>
      </c>
      <c r="C134" s="11">
        <v>4.5499999999999999E-2</v>
      </c>
      <c r="D134" s="11">
        <v>5.3800000000000001E-2</v>
      </c>
    </row>
    <row r="135" spans="1:4" ht="72.75" thickBot="1" x14ac:dyDescent="0.3">
      <c r="A135" s="9" t="s">
        <v>141</v>
      </c>
      <c r="B135" s="11">
        <v>2.5100000000000001E-2</v>
      </c>
      <c r="C135" s="11">
        <v>3.04E-2</v>
      </c>
      <c r="D135" s="11">
        <v>4.6300000000000001E-2</v>
      </c>
    </row>
    <row r="136" spans="1:4" ht="60.75" thickBot="1" x14ac:dyDescent="0.3">
      <c r="A136" s="9" t="s">
        <v>142</v>
      </c>
      <c r="B136" s="11">
        <v>1.6799999999999999E-2</v>
      </c>
      <c r="C136" s="11">
        <v>1.41E-2</v>
      </c>
      <c r="D136" s="11">
        <v>4.65E-2</v>
      </c>
    </row>
    <row r="137" spans="1:4" ht="36.75" thickBot="1" x14ac:dyDescent="0.3">
      <c r="A137" s="13" t="s">
        <v>12</v>
      </c>
      <c r="B137" s="14" t="s">
        <v>1</v>
      </c>
      <c r="C137" s="14" t="s">
        <v>2</v>
      </c>
      <c r="D137" s="14" t="s">
        <v>3</v>
      </c>
    </row>
    <row r="138" spans="1:4" ht="60.75" thickBot="1" x14ac:dyDescent="0.3">
      <c r="A138" s="9" t="s">
        <v>143</v>
      </c>
      <c r="B138" s="15">
        <v>1933772</v>
      </c>
      <c r="C138" s="15">
        <v>12759128</v>
      </c>
      <c r="D138" s="15">
        <v>43875050</v>
      </c>
    </row>
    <row r="139" spans="1:4" ht="36.75" thickBot="1" x14ac:dyDescent="0.3">
      <c r="A139" s="9" t="s">
        <v>144</v>
      </c>
      <c r="B139" s="15">
        <v>638409</v>
      </c>
      <c r="C139" s="15">
        <v>4574666</v>
      </c>
      <c r="D139" s="15">
        <v>18640204</v>
      </c>
    </row>
    <row r="140" spans="1:4" ht="48.75" thickBot="1" x14ac:dyDescent="0.3">
      <c r="A140" s="9" t="s">
        <v>145</v>
      </c>
      <c r="B140" s="15">
        <v>1617528</v>
      </c>
      <c r="C140" s="15">
        <v>10672971</v>
      </c>
      <c r="D140" s="15">
        <v>38696988</v>
      </c>
    </row>
    <row r="141" spans="1:4" ht="36.75" thickBot="1" x14ac:dyDescent="0.3">
      <c r="A141" s="9" t="s">
        <v>146</v>
      </c>
      <c r="B141" s="15">
        <v>1560455</v>
      </c>
      <c r="C141" s="15">
        <v>12422274</v>
      </c>
      <c r="D141" s="15">
        <v>43080802</v>
      </c>
    </row>
    <row r="142" spans="1:4" ht="48.75" thickBot="1" x14ac:dyDescent="0.3">
      <c r="A142" s="9" t="s">
        <v>147</v>
      </c>
      <c r="B142" s="15">
        <v>2594863</v>
      </c>
      <c r="C142" s="15">
        <v>18763344</v>
      </c>
      <c r="D142" s="15">
        <v>70987295</v>
      </c>
    </row>
    <row r="143" spans="1:4" ht="36.75" thickBot="1" x14ac:dyDescent="0.3">
      <c r="A143" s="9" t="s">
        <v>148</v>
      </c>
      <c r="B143" s="15">
        <v>23040234</v>
      </c>
      <c r="C143" s="15">
        <v>162925238</v>
      </c>
      <c r="D143" s="15">
        <v>545350641</v>
      </c>
    </row>
    <row r="144" spans="1:4" ht="72.75" thickBot="1" x14ac:dyDescent="0.3">
      <c r="A144" s="9" t="s">
        <v>149</v>
      </c>
      <c r="B144" s="15">
        <v>4506837</v>
      </c>
      <c r="C144" s="15">
        <v>33266801</v>
      </c>
      <c r="D144" s="15">
        <v>116789211</v>
      </c>
    </row>
    <row r="145" spans="1:4" ht="60.75" thickBot="1" x14ac:dyDescent="0.3">
      <c r="A145" s="9" t="s">
        <v>150</v>
      </c>
      <c r="B145" s="15">
        <v>1364789</v>
      </c>
      <c r="C145" s="15">
        <v>7501205</v>
      </c>
      <c r="D145" s="15">
        <v>24771576</v>
      </c>
    </row>
    <row r="146" spans="1:4" ht="24.75" thickBot="1" x14ac:dyDescent="0.3">
      <c r="A146" s="9" t="s">
        <v>151</v>
      </c>
      <c r="B146" s="15">
        <v>2135604</v>
      </c>
      <c r="C146" s="15">
        <v>15664952</v>
      </c>
      <c r="D146" s="15">
        <v>54658915</v>
      </c>
    </row>
    <row r="147" spans="1:4" ht="36.75" thickBot="1" x14ac:dyDescent="0.3">
      <c r="A147" s="9" t="s">
        <v>152</v>
      </c>
      <c r="B147" s="15">
        <v>38695</v>
      </c>
      <c r="C147" s="15">
        <v>268862</v>
      </c>
      <c r="D147" s="15">
        <v>895387</v>
      </c>
    </row>
    <row r="148" spans="1:4" ht="36.75" thickBot="1" x14ac:dyDescent="0.3">
      <c r="A148" s="9" t="s">
        <v>153</v>
      </c>
      <c r="B148" s="15">
        <v>504722</v>
      </c>
      <c r="C148" s="15">
        <v>3396924</v>
      </c>
      <c r="D148" s="15">
        <v>10955089</v>
      </c>
    </row>
    <row r="149" spans="1:4" ht="60.75" thickBot="1" x14ac:dyDescent="0.3">
      <c r="A149" s="9" t="s">
        <v>154</v>
      </c>
      <c r="B149" s="15">
        <v>580595</v>
      </c>
      <c r="C149" s="15">
        <v>4214537</v>
      </c>
      <c r="D149" s="15">
        <v>13749194</v>
      </c>
    </row>
    <row r="150" spans="1:4" ht="60.75" thickBot="1" x14ac:dyDescent="0.3">
      <c r="A150" s="9" t="s">
        <v>155</v>
      </c>
      <c r="B150" s="15">
        <v>349687</v>
      </c>
      <c r="C150" s="15">
        <v>3730458</v>
      </c>
      <c r="D150" s="15">
        <v>11652377</v>
      </c>
    </row>
    <row r="151" spans="1:4" ht="48.75" thickBot="1" x14ac:dyDescent="0.3">
      <c r="A151" s="9" t="s">
        <v>156</v>
      </c>
      <c r="B151" s="15">
        <v>28092</v>
      </c>
      <c r="C151" s="15">
        <v>229970</v>
      </c>
      <c r="D151" s="15">
        <v>850184</v>
      </c>
    </row>
    <row r="152" spans="1:4" ht="72.75" thickBot="1" x14ac:dyDescent="0.3">
      <c r="A152" s="9" t="s">
        <v>157</v>
      </c>
      <c r="B152" s="15">
        <v>3039139</v>
      </c>
      <c r="C152" s="15">
        <v>22423655</v>
      </c>
      <c r="D152" s="15">
        <v>77991129</v>
      </c>
    </row>
    <row r="153" spans="1:4" ht="72.75" thickBot="1" x14ac:dyDescent="0.3">
      <c r="A153" s="9" t="s">
        <v>158</v>
      </c>
      <c r="B153" s="15">
        <v>347457</v>
      </c>
      <c r="C153" s="15">
        <v>2530663</v>
      </c>
      <c r="D153" s="15">
        <v>8084422</v>
      </c>
    </row>
    <row r="154" spans="1:4" ht="48.75" thickBot="1" x14ac:dyDescent="0.3">
      <c r="A154" s="9" t="s">
        <v>159</v>
      </c>
      <c r="B154" s="15">
        <v>7591449</v>
      </c>
      <c r="C154" s="15">
        <v>55881294</v>
      </c>
      <c r="D154" s="15">
        <v>192303178</v>
      </c>
    </row>
    <row r="155" spans="1:4" ht="60.75" thickBot="1" x14ac:dyDescent="0.3">
      <c r="A155" s="9" t="s">
        <v>160</v>
      </c>
      <c r="B155" s="15">
        <v>1250768</v>
      </c>
      <c r="C155" s="15">
        <v>8834719</v>
      </c>
      <c r="D155" s="15">
        <v>31455664</v>
      </c>
    </row>
    <row r="156" spans="1:4" ht="48.75" thickBot="1" x14ac:dyDescent="0.3">
      <c r="A156" s="9" t="s">
        <v>161</v>
      </c>
      <c r="B156" s="15">
        <v>5789000</v>
      </c>
      <c r="C156" s="15">
        <v>42132532</v>
      </c>
      <c r="D156" s="15">
        <v>149269675</v>
      </c>
    </row>
    <row r="157" spans="1:4" ht="60.75" thickBot="1" x14ac:dyDescent="0.3">
      <c r="A157" s="9" t="s">
        <v>162</v>
      </c>
      <c r="B157" s="15">
        <v>6252452</v>
      </c>
      <c r="C157" s="15">
        <v>43267268</v>
      </c>
      <c r="D157" s="15">
        <v>154251667</v>
      </c>
    </row>
    <row r="158" spans="1:4" ht="96.75" thickBot="1" x14ac:dyDescent="0.3">
      <c r="A158" s="9" t="s">
        <v>163</v>
      </c>
      <c r="B158" s="15">
        <v>23093395</v>
      </c>
      <c r="C158" s="15">
        <v>158634870</v>
      </c>
      <c r="D158" s="15">
        <v>545976014</v>
      </c>
    </row>
    <row r="159" spans="1:4" ht="36.75" thickBot="1" x14ac:dyDescent="0.3">
      <c r="A159" s="9" t="s">
        <v>164</v>
      </c>
      <c r="B159" s="15">
        <v>2261441</v>
      </c>
      <c r="C159" s="15">
        <v>15315627</v>
      </c>
      <c r="D159" s="15">
        <v>56227190</v>
      </c>
    </row>
    <row r="160" spans="1:4" ht="48.75" thickBot="1" x14ac:dyDescent="0.3">
      <c r="A160" s="9" t="s">
        <v>165</v>
      </c>
      <c r="B160" s="15">
        <v>5806000</v>
      </c>
      <c r="C160" s="15">
        <v>40010588</v>
      </c>
      <c r="D160" s="15">
        <v>134651961</v>
      </c>
    </row>
    <row r="161" spans="1:4" ht="48.75" thickBot="1" x14ac:dyDescent="0.3">
      <c r="A161" s="9" t="s">
        <v>166</v>
      </c>
      <c r="B161" s="15">
        <v>27942947</v>
      </c>
      <c r="C161" s="15">
        <v>198019334</v>
      </c>
      <c r="D161" s="15">
        <v>700811131</v>
      </c>
    </row>
    <row r="162" spans="1:4" ht="72.75" thickBot="1" x14ac:dyDescent="0.3">
      <c r="A162" s="9" t="s">
        <v>167</v>
      </c>
      <c r="B162" s="15">
        <v>19525186</v>
      </c>
      <c r="C162" s="15">
        <v>135455646</v>
      </c>
      <c r="D162" s="15">
        <v>468465998</v>
      </c>
    </row>
    <row r="163" spans="1:4" ht="48.75" thickBot="1" x14ac:dyDescent="0.3">
      <c r="A163" s="9" t="s">
        <v>168</v>
      </c>
      <c r="B163" s="15">
        <v>14318347</v>
      </c>
      <c r="C163" s="15">
        <v>97899328</v>
      </c>
      <c r="D163" s="15">
        <v>335837446</v>
      </c>
    </row>
    <row r="164" spans="1:4" ht="72.75" thickBot="1" x14ac:dyDescent="0.3">
      <c r="A164" s="9" t="s">
        <v>169</v>
      </c>
      <c r="B164" s="15">
        <v>27304538</v>
      </c>
      <c r="C164" s="15">
        <v>193444668</v>
      </c>
      <c r="D164" s="15">
        <v>682170926</v>
      </c>
    </row>
    <row r="165" spans="1:4" ht="48.75" thickBot="1" x14ac:dyDescent="0.3">
      <c r="A165" s="9" t="s">
        <v>166</v>
      </c>
      <c r="B165" s="15">
        <v>27942947</v>
      </c>
      <c r="C165" s="15">
        <v>198019334</v>
      </c>
      <c r="D165" s="15">
        <v>700811131</v>
      </c>
    </row>
    <row r="166" spans="1:4" ht="84.75" thickBot="1" x14ac:dyDescent="0.3">
      <c r="A166" s="9" t="s">
        <v>170</v>
      </c>
      <c r="B166" s="15">
        <v>1954574</v>
      </c>
      <c r="C166" s="15">
        <v>14133565</v>
      </c>
      <c r="D166" s="15">
        <v>49154511</v>
      </c>
    </row>
    <row r="167" spans="1:4" ht="60.75" thickBot="1" x14ac:dyDescent="0.3">
      <c r="A167" s="9" t="s">
        <v>171</v>
      </c>
      <c r="B167" s="15">
        <v>5882793</v>
      </c>
      <c r="C167" s="15">
        <v>42874801</v>
      </c>
      <c r="D167" s="15">
        <v>151326476</v>
      </c>
    </row>
    <row r="168" spans="1:4" ht="48.75" thickBot="1" x14ac:dyDescent="0.3">
      <c r="A168" s="9" t="s">
        <v>172</v>
      </c>
      <c r="B168" s="15">
        <v>1574605</v>
      </c>
      <c r="C168" s="15">
        <v>11983941</v>
      </c>
      <c r="D168" s="15">
        <v>41618636</v>
      </c>
    </row>
    <row r="169" spans="1:4" ht="72.75" thickBot="1" x14ac:dyDescent="0.3">
      <c r="A169" s="9" t="s">
        <v>173</v>
      </c>
      <c r="B169" s="15">
        <v>504627</v>
      </c>
      <c r="C169" s="15">
        <v>3582619</v>
      </c>
      <c r="D169" s="15">
        <v>12255517</v>
      </c>
    </row>
    <row r="170" spans="1:4" ht="60.75" thickBot="1" x14ac:dyDescent="0.3">
      <c r="A170" s="9" t="s">
        <v>174</v>
      </c>
      <c r="B170" s="15">
        <v>677559</v>
      </c>
      <c r="C170" s="15">
        <v>3886824</v>
      </c>
      <c r="D170" s="15">
        <v>14723667</v>
      </c>
    </row>
    <row r="171" spans="1:4" ht="72.75" thickBot="1" x14ac:dyDescent="0.3">
      <c r="A171" s="9" t="s">
        <v>175</v>
      </c>
      <c r="B171" s="15">
        <v>80646</v>
      </c>
      <c r="C171" s="15">
        <v>771130</v>
      </c>
      <c r="D171" s="15">
        <v>2923257</v>
      </c>
    </row>
    <row r="172" spans="1:4" ht="84.75" thickBot="1" x14ac:dyDescent="0.3">
      <c r="A172" s="9" t="s">
        <v>176</v>
      </c>
      <c r="B172" s="15">
        <v>162160</v>
      </c>
      <c r="C172" s="15">
        <v>1288181</v>
      </c>
      <c r="D172" s="15">
        <v>4906169</v>
      </c>
    </row>
    <row r="173" spans="1:4" ht="48" x14ac:dyDescent="0.25">
      <c r="A173" s="9" t="s">
        <v>177</v>
      </c>
      <c r="B173" s="15">
        <v>504317</v>
      </c>
      <c r="C173" s="15">
        <v>3553749</v>
      </c>
      <c r="D173" s="15">
        <v>13124590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paste here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sondra nicole2</dc:creator>
  <cp:lastModifiedBy>Melissa Bernas</cp:lastModifiedBy>
  <dcterms:created xsi:type="dcterms:W3CDTF">2013-01-03T01:07:54Z</dcterms:created>
  <dcterms:modified xsi:type="dcterms:W3CDTF">2015-03-09T13:46:02Z</dcterms:modified>
</cp:coreProperties>
</file>